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9516" windowHeight="5136"/>
  </bookViews>
  <sheets>
    <sheet name="EJERCICIO" sheetId="1" r:id="rId1"/>
    <sheet name="AYUDA 1" sheetId="4" r:id="rId2"/>
    <sheet name="AYUDA 2" sheetId="2" r:id="rId3"/>
    <sheet name="AYUDA 3" sheetId="5" r:id="rId4"/>
  </sheets>
  <calcPr calcId="125725"/>
</workbook>
</file>

<file path=xl/calcChain.xml><?xml version="1.0" encoding="utf-8"?>
<calcChain xmlns="http://schemas.openxmlformats.org/spreadsheetml/2006/main">
  <c r="Z14" i="1"/>
  <c r="AA14"/>
  <c r="AB14"/>
  <c r="AC14"/>
  <c r="Z15"/>
  <c r="AA15"/>
  <c r="AB15"/>
  <c r="AC15"/>
  <c r="Z16"/>
  <c r="AA16"/>
  <c r="AB16"/>
  <c r="AC16"/>
  <c r="Z17"/>
  <c r="AA17"/>
  <c r="AB17"/>
  <c r="AC17"/>
  <c r="Z18"/>
  <c r="AA18"/>
  <c r="AB18"/>
  <c r="AC18"/>
  <c r="Z19"/>
  <c r="AA19"/>
  <c r="AB19"/>
  <c r="AC19"/>
  <c r="Z20"/>
  <c r="AA20"/>
  <c r="AB20"/>
  <c r="AC20"/>
  <c r="Z21"/>
  <c r="AA21"/>
  <c r="AB21"/>
  <c r="AC21"/>
  <c r="Z22"/>
  <c r="AA22"/>
  <c r="AB22"/>
  <c r="AC22"/>
  <c r="Z23"/>
  <c r="AA23"/>
  <c r="AB23"/>
  <c r="AC23"/>
  <c r="Z24"/>
  <c r="AA24"/>
  <c r="AB24"/>
  <c r="AC24"/>
  <c r="Z25"/>
  <c r="AA25"/>
  <c r="AB25"/>
  <c r="AC25"/>
  <c r="Z26"/>
  <c r="AA26"/>
  <c r="AB26"/>
  <c r="AC26"/>
  <c r="Z27"/>
  <c r="AA27"/>
  <c r="AB27"/>
  <c r="AC27"/>
  <c r="Z28"/>
  <c r="AA28"/>
  <c r="AB28"/>
  <c r="AC28"/>
  <c r="Z29"/>
  <c r="AA29"/>
  <c r="AB29"/>
  <c r="AC29"/>
  <c r="Z30"/>
  <c r="AA30"/>
  <c r="AB30"/>
  <c r="AC30"/>
  <c r="Z31"/>
  <c r="AA31"/>
  <c r="AB31"/>
  <c r="AC31"/>
  <c r="Z32"/>
  <c r="AA32"/>
  <c r="AB32"/>
  <c r="AC32"/>
  <c r="Z33"/>
  <c r="AA33"/>
  <c r="AB33"/>
  <c r="AC33"/>
  <c r="Z34"/>
  <c r="AA34"/>
  <c r="AB34"/>
  <c r="AC34"/>
  <c r="Z35"/>
  <c r="AA35"/>
  <c r="AB35"/>
  <c r="AC35"/>
  <c r="Z36"/>
  <c r="AA36"/>
  <c r="AB36"/>
  <c r="AC36"/>
  <c r="Z37"/>
  <c r="AA37"/>
  <c r="AB37"/>
  <c r="AC37"/>
  <c r="Z38"/>
  <c r="AA38"/>
  <c r="AB38"/>
  <c r="AC38"/>
  <c r="Z39"/>
  <c r="AA39"/>
  <c r="AB39"/>
  <c r="AC39"/>
  <c r="Z40"/>
  <c r="AA40"/>
  <c r="AB40"/>
  <c r="AC40"/>
  <c r="Z41"/>
  <c r="AA41"/>
  <c r="AB41"/>
  <c r="AC41"/>
  <c r="Z42"/>
  <c r="AA42"/>
  <c r="AB42"/>
  <c r="AC42"/>
  <c r="Z43"/>
  <c r="AA43"/>
  <c r="AB43"/>
  <c r="AC43"/>
  <c r="Z44"/>
  <c r="AA44"/>
  <c r="AB44"/>
  <c r="AC44"/>
  <c r="Z45"/>
  <c r="AA45"/>
  <c r="AB45"/>
  <c r="AC45"/>
  <c r="Z46"/>
  <c r="AA46"/>
  <c r="AB46"/>
  <c r="AC46"/>
  <c r="Z47"/>
  <c r="AA47"/>
  <c r="AB47"/>
  <c r="AC47"/>
  <c r="Z48"/>
  <c r="AA48"/>
  <c r="AB48"/>
  <c r="AC48"/>
  <c r="Z49"/>
  <c r="AA49"/>
  <c r="AB49"/>
  <c r="AC49"/>
  <c r="Z50"/>
  <c r="AA50"/>
  <c r="AB50"/>
  <c r="AC50"/>
  <c r="Z51"/>
  <c r="AA51"/>
  <c r="AB51"/>
  <c r="AC51"/>
  <c r="Z52"/>
  <c r="AA52"/>
  <c r="AB52"/>
  <c r="AC52"/>
  <c r="Z53"/>
  <c r="AA53"/>
  <c r="AB53"/>
  <c r="AC53"/>
  <c r="Z54"/>
  <c r="AA54"/>
  <c r="AB54"/>
  <c r="AC54"/>
  <c r="Z55"/>
  <c r="AA55"/>
  <c r="AB55"/>
  <c r="AC55"/>
  <c r="Z56"/>
  <c r="AA56"/>
  <c r="AB56"/>
  <c r="AC56"/>
  <c r="Z57"/>
  <c r="AA57"/>
  <c r="AB57"/>
  <c r="AC57"/>
  <c r="Z58"/>
  <c r="AA58"/>
  <c r="AB58"/>
  <c r="AC58"/>
  <c r="Z59"/>
  <c r="AA59"/>
  <c r="AB59"/>
  <c r="AC59"/>
  <c r="Z60"/>
  <c r="AA60"/>
  <c r="AB60"/>
  <c r="AC60"/>
  <c r="Z61"/>
  <c r="AA61"/>
  <c r="AB61"/>
  <c r="AC61"/>
  <c r="Z62"/>
  <c r="AA62"/>
  <c r="AB62"/>
  <c r="AC62"/>
  <c r="Z63"/>
  <c r="AA63"/>
  <c r="AB63"/>
  <c r="AC63"/>
  <c r="Z64"/>
  <c r="AA64"/>
  <c r="AB64"/>
  <c r="AC64"/>
  <c r="Z65"/>
  <c r="AA65"/>
  <c r="AB65"/>
  <c r="AC65"/>
  <c r="Z66"/>
  <c r="AA66"/>
  <c r="AB66"/>
  <c r="AC66"/>
  <c r="Z67"/>
  <c r="AA67"/>
  <c r="AB67"/>
  <c r="AC67"/>
  <c r="Z68"/>
  <c r="AA68"/>
  <c r="AB68"/>
  <c r="AC68"/>
  <c r="Z69"/>
  <c r="AA69"/>
  <c r="AB69"/>
  <c r="AC69"/>
  <c r="Z70"/>
  <c r="AA70"/>
  <c r="AB70"/>
  <c r="AC70"/>
  <c r="Z71"/>
  <c r="AA71"/>
  <c r="AB71"/>
  <c r="AC71"/>
  <c r="Z72"/>
  <c r="AA72"/>
  <c r="AB72"/>
  <c r="AC72"/>
  <c r="Z73"/>
  <c r="AA73"/>
  <c r="AB73"/>
  <c r="AC73"/>
  <c r="Z74"/>
  <c r="AA74"/>
  <c r="AB74"/>
  <c r="AC74"/>
  <c r="Z75"/>
  <c r="AA75"/>
  <c r="AB75"/>
  <c r="AC75"/>
  <c r="Z76"/>
  <c r="AA76"/>
  <c r="AB76"/>
  <c r="AC76"/>
  <c r="Z77"/>
  <c r="AA77"/>
  <c r="AB77"/>
  <c r="AC77"/>
  <c r="Z78"/>
  <c r="AA78"/>
  <c r="AB78"/>
  <c r="AC78"/>
  <c r="Z79"/>
  <c r="AA79"/>
  <c r="AB79"/>
  <c r="AC79"/>
  <c r="Z80"/>
  <c r="AA80"/>
  <c r="AB80"/>
  <c r="AC80"/>
  <c r="Z81"/>
  <c r="AA81"/>
  <c r="AB81"/>
  <c r="AC81"/>
  <c r="Z82"/>
  <c r="AA82"/>
  <c r="AB82"/>
  <c r="AC82"/>
  <c r="Z83"/>
  <c r="AA83"/>
  <c r="AB83"/>
  <c r="AC83"/>
  <c r="Z84"/>
  <c r="AA84"/>
  <c r="AB84"/>
  <c r="AC84"/>
  <c r="Z85"/>
  <c r="AA85"/>
  <c r="AB85"/>
  <c r="AC85"/>
  <c r="Z86"/>
  <c r="AA86"/>
  <c r="AB86"/>
  <c r="AC86"/>
  <c r="Z87"/>
  <c r="AA87"/>
  <c r="AB87"/>
  <c r="AC87"/>
  <c r="Z88"/>
  <c r="AA88"/>
  <c r="AB88"/>
  <c r="AC88"/>
  <c r="Z89"/>
  <c r="AA89"/>
  <c r="AB89"/>
  <c r="AC89"/>
  <c r="Z90"/>
  <c r="AA90"/>
  <c r="AB90"/>
  <c r="AC90"/>
  <c r="Z91"/>
  <c r="AA91"/>
  <c r="AB91"/>
  <c r="AC91"/>
  <c r="Z92"/>
  <c r="AA92"/>
  <c r="AB92"/>
  <c r="AC92"/>
  <c r="Z93"/>
  <c r="AA93"/>
  <c r="AB93"/>
  <c r="AC93"/>
  <c r="Z94"/>
  <c r="AA94"/>
  <c r="AB94"/>
  <c r="AC94"/>
  <c r="Z95"/>
  <c r="AA95"/>
  <c r="AB95"/>
  <c r="AC95"/>
  <c r="Z96"/>
  <c r="AA96"/>
  <c r="AB96"/>
  <c r="AC96"/>
  <c r="Z97"/>
  <c r="AA97"/>
  <c r="AB97"/>
  <c r="AC97"/>
  <c r="Z98"/>
  <c r="AA98"/>
  <c r="AB98"/>
  <c r="AC98"/>
  <c r="Z99"/>
  <c r="AA99"/>
  <c r="AB99"/>
  <c r="AC99"/>
  <c r="Z100"/>
  <c r="AA100"/>
  <c r="AB100"/>
  <c r="AC100"/>
  <c r="Z101"/>
  <c r="AA101"/>
  <c r="AB101"/>
  <c r="AC101"/>
  <c r="Z102"/>
  <c r="AA102"/>
  <c r="AB102"/>
  <c r="AC102"/>
  <c r="Z103"/>
  <c r="AA103"/>
  <c r="AB103"/>
  <c r="AC103"/>
  <c r="Z104"/>
  <c r="AA104"/>
  <c r="AB104"/>
  <c r="AC104"/>
  <c r="Z105"/>
  <c r="AA105"/>
  <c r="AB105"/>
  <c r="AC105"/>
  <c r="Z106"/>
  <c r="AA106"/>
  <c r="AB106"/>
  <c r="AC106"/>
  <c r="Z107"/>
  <c r="AA107"/>
  <c r="AB107"/>
  <c r="AC107"/>
  <c r="Z108"/>
  <c r="AA108"/>
  <c r="AB108"/>
  <c r="AC108"/>
  <c r="Z109"/>
  <c r="AA109"/>
  <c r="AB109"/>
  <c r="AC109"/>
  <c r="Z110"/>
  <c r="AA110"/>
  <c r="AB110"/>
  <c r="AC110"/>
  <c r="Z111"/>
  <c r="AA111"/>
  <c r="AB111"/>
  <c r="AC111"/>
  <c r="Z112"/>
  <c r="AA112"/>
  <c r="AB112"/>
  <c r="AC112"/>
  <c r="Z113"/>
  <c r="AA113"/>
  <c r="AB113"/>
  <c r="AC113"/>
  <c r="Z114"/>
  <c r="AA114"/>
  <c r="AB114"/>
  <c r="AC114"/>
  <c r="Z115"/>
  <c r="AA115"/>
  <c r="AB115"/>
  <c r="AC115"/>
  <c r="Z116"/>
  <c r="AA116"/>
  <c r="AB116"/>
  <c r="AC116"/>
  <c r="Z117"/>
  <c r="AA117"/>
  <c r="AB117"/>
  <c r="AC117"/>
  <c r="Z118"/>
  <c r="AA118"/>
  <c r="AB118"/>
  <c r="AC118"/>
  <c r="Z119"/>
  <c r="AA119"/>
  <c r="AB119"/>
  <c r="AC119"/>
  <c r="Z120"/>
  <c r="AA120"/>
  <c r="AB120"/>
  <c r="AC120"/>
  <c r="Z121"/>
  <c r="AA121"/>
  <c r="AB121"/>
  <c r="AC121"/>
  <c r="Z122"/>
  <c r="AA122"/>
  <c r="AB122"/>
  <c r="AC122"/>
  <c r="Z123"/>
  <c r="AA123"/>
  <c r="AB123"/>
  <c r="AC123"/>
  <c r="Z124"/>
  <c r="AA124"/>
  <c r="AB124"/>
  <c r="AC124"/>
  <c r="Z125"/>
  <c r="AA125"/>
  <c r="AB125"/>
  <c r="AC125"/>
  <c r="Z126"/>
  <c r="AA126"/>
  <c r="AB126"/>
  <c r="AC126"/>
  <c r="Z127"/>
  <c r="AA127"/>
  <c r="AB127"/>
  <c r="AC127"/>
  <c r="Z128"/>
  <c r="AA128"/>
  <c r="AB128"/>
  <c r="AC128"/>
  <c r="Z129"/>
  <c r="AA129"/>
  <c r="AB129"/>
  <c r="AC129"/>
  <c r="Z130"/>
  <c r="AA130"/>
  <c r="AB130"/>
  <c r="AC130"/>
  <c r="Z131"/>
  <c r="AA131"/>
  <c r="AB131"/>
  <c r="AC131"/>
  <c r="Z132"/>
  <c r="AA132"/>
  <c r="AB132"/>
  <c r="AC132"/>
  <c r="Z133"/>
  <c r="AA133"/>
  <c r="AB133"/>
  <c r="AC133"/>
  <c r="Z134"/>
  <c r="AA134"/>
  <c r="AB134"/>
  <c r="AC134"/>
  <c r="Z135"/>
  <c r="AA135"/>
  <c r="AB135"/>
  <c r="AC135"/>
  <c r="Z136"/>
  <c r="AA136"/>
  <c r="AB136"/>
  <c r="AC136"/>
  <c r="Z137"/>
  <c r="AA137"/>
  <c r="AB137"/>
  <c r="AC137"/>
  <c r="Z138"/>
  <c r="AA138"/>
  <c r="AB138"/>
  <c r="AC138"/>
  <c r="Z139"/>
  <c r="AA139"/>
  <c r="AB139"/>
  <c r="AC139"/>
  <c r="Z140"/>
  <c r="AA140"/>
  <c r="AB140"/>
  <c r="AC140"/>
  <c r="Z141"/>
  <c r="AA141"/>
  <c r="AB141"/>
  <c r="AC141"/>
  <c r="Z142"/>
  <c r="AA142"/>
  <c r="AB142"/>
  <c r="AC142"/>
  <c r="Z143"/>
  <c r="AA143"/>
  <c r="AB143"/>
  <c r="AC143"/>
  <c r="Z144"/>
  <c r="AA144"/>
  <c r="AB144"/>
  <c r="AC144"/>
  <c r="Z145"/>
  <c r="AA145"/>
  <c r="AB145"/>
  <c r="AC145"/>
  <c r="Z146"/>
  <c r="AA146"/>
  <c r="AB146"/>
  <c r="AC146"/>
  <c r="Z147"/>
  <c r="AA147"/>
  <c r="AB147"/>
  <c r="AC147"/>
  <c r="Z148"/>
  <c r="AA148"/>
  <c r="AB148"/>
  <c r="AC148"/>
  <c r="Z149"/>
  <c r="AA149"/>
  <c r="AB149"/>
  <c r="AC149"/>
  <c r="Z150"/>
  <c r="AA150"/>
  <c r="AB150"/>
  <c r="AC150"/>
  <c r="Z151"/>
  <c r="AA151"/>
  <c r="AB151"/>
  <c r="AC151"/>
  <c r="Z152"/>
  <c r="AA152"/>
  <c r="AB152"/>
  <c r="AC152"/>
  <c r="Z153"/>
  <c r="AA153"/>
  <c r="AB153"/>
  <c r="AC153"/>
  <c r="Z154"/>
  <c r="AA154"/>
  <c r="AB154"/>
  <c r="AC154"/>
  <c r="Z155"/>
  <c r="AA155"/>
  <c r="AB155"/>
  <c r="AC155"/>
  <c r="Z156"/>
  <c r="AA156"/>
  <c r="AB156"/>
  <c r="AC156"/>
  <c r="Z157"/>
  <c r="AA157"/>
  <c r="AB157"/>
  <c r="AC157"/>
  <c r="Z158"/>
  <c r="AA158"/>
  <c r="AB158"/>
  <c r="AC158"/>
  <c r="Z159"/>
  <c r="AA159"/>
  <c r="AB159"/>
  <c r="AC159"/>
  <c r="Z160"/>
  <c r="AA160"/>
  <c r="AB160"/>
  <c r="AC160"/>
  <c r="Z161"/>
  <c r="AA161"/>
  <c r="AB161"/>
  <c r="AC161"/>
  <c r="Z162"/>
  <c r="AA162"/>
  <c r="AB162"/>
  <c r="AC162"/>
  <c r="Z163"/>
  <c r="AA163"/>
  <c r="AB163"/>
  <c r="AC163"/>
  <c r="Z164"/>
  <c r="AA164"/>
  <c r="AB164"/>
  <c r="AC164"/>
  <c r="Z165"/>
  <c r="AA165"/>
  <c r="AB165"/>
  <c r="AC165"/>
  <c r="Z166"/>
  <c r="AA166"/>
  <c r="AB166"/>
  <c r="AC166"/>
  <c r="Z167"/>
  <c r="AA167"/>
  <c r="AB167"/>
  <c r="AC167"/>
  <c r="Z168"/>
  <c r="AA168"/>
  <c r="AB168"/>
  <c r="AC168"/>
  <c r="Z169"/>
  <c r="AA169"/>
  <c r="AB169"/>
  <c r="AC169"/>
  <c r="Z170"/>
  <c r="AA170"/>
  <c r="AB170"/>
  <c r="AC170"/>
  <c r="Z171"/>
  <c r="AA171"/>
  <c r="AB171"/>
  <c r="AC171"/>
  <c r="Z172"/>
  <c r="AA172"/>
  <c r="AB172"/>
  <c r="AC172"/>
  <c r="Z173"/>
  <c r="AA173"/>
  <c r="AB173"/>
  <c r="AC173"/>
  <c r="Z174"/>
  <c r="AA174"/>
  <c r="AB174"/>
  <c r="AC174"/>
  <c r="Z175"/>
  <c r="AA175"/>
  <c r="AB175"/>
  <c r="AC175"/>
  <c r="Z176"/>
  <c r="AA176"/>
  <c r="AB176"/>
  <c r="AC176"/>
  <c r="Z177"/>
  <c r="AA177"/>
  <c r="AB177"/>
  <c r="AC177"/>
  <c r="Z178"/>
  <c r="AA178"/>
  <c r="AB178"/>
  <c r="AC178"/>
  <c r="Z179"/>
  <c r="AA179"/>
  <c r="AB179"/>
  <c r="AC179"/>
  <c r="Z180"/>
  <c r="AA180"/>
  <c r="AB180"/>
  <c r="AC180"/>
  <c r="Z181"/>
  <c r="AA181"/>
  <c r="AB181"/>
  <c r="AC181"/>
  <c r="Z182"/>
  <c r="AA182"/>
  <c r="AB182"/>
  <c r="AC182"/>
  <c r="Z183"/>
  <c r="AA183"/>
  <c r="AB183"/>
  <c r="AC183"/>
  <c r="Z184"/>
  <c r="AA184"/>
  <c r="AB184"/>
  <c r="AC184"/>
  <c r="Z185"/>
  <c r="AA185"/>
  <c r="AB185"/>
  <c r="AC185"/>
  <c r="Z186"/>
  <c r="AA186"/>
  <c r="AB186"/>
  <c r="AC186"/>
  <c r="Z187"/>
  <c r="AA187"/>
  <c r="AB187"/>
  <c r="AC187"/>
  <c r="Z188"/>
  <c r="AA188"/>
  <c r="AB188"/>
  <c r="AC188"/>
  <c r="Z189"/>
  <c r="AA189"/>
  <c r="AB189"/>
  <c r="AC189"/>
  <c r="Z190"/>
  <c r="AA190"/>
  <c r="AB190"/>
  <c r="AC190"/>
  <c r="Z191"/>
  <c r="AA191"/>
  <c r="AB191"/>
  <c r="AC191"/>
  <c r="Z192"/>
  <c r="AA192"/>
  <c r="AB192"/>
  <c r="AC192"/>
  <c r="Z193"/>
  <c r="AA193"/>
  <c r="AB193"/>
  <c r="AC193"/>
  <c r="Z194"/>
  <c r="AA194"/>
  <c r="AB194"/>
  <c r="AC194"/>
  <c r="Z195"/>
  <c r="AA195"/>
  <c r="AB195"/>
  <c r="AC195"/>
  <c r="Z196"/>
  <c r="AA196"/>
  <c r="AB196"/>
  <c r="AC196"/>
  <c r="Z197"/>
  <c r="AA197"/>
  <c r="AB197"/>
  <c r="AC197"/>
  <c r="Z198"/>
  <c r="AA198"/>
  <c r="AB198"/>
  <c r="AC198"/>
  <c r="Z199"/>
  <c r="AA199"/>
  <c r="AB199"/>
  <c r="AC199"/>
  <c r="Z200"/>
  <c r="AA200"/>
  <c r="AB200"/>
  <c r="AC200"/>
  <c r="Z201"/>
  <c r="AA201"/>
  <c r="AB201"/>
  <c r="AC201"/>
  <c r="Z202"/>
  <c r="AA202"/>
  <c r="AB202"/>
  <c r="AC202"/>
  <c r="Z203"/>
  <c r="AA203"/>
  <c r="AB203"/>
  <c r="AC203"/>
  <c r="Z204"/>
  <c r="AA204"/>
  <c r="AB204"/>
  <c r="AC204"/>
  <c r="Z205"/>
  <c r="AA205"/>
  <c r="AB205"/>
  <c r="AC205"/>
  <c r="Z206"/>
  <c r="AA206"/>
  <c r="AB206"/>
  <c r="AC206"/>
  <c r="Z207"/>
  <c r="AA207"/>
  <c r="AB207"/>
  <c r="AC207"/>
  <c r="Z208"/>
  <c r="AA208"/>
  <c r="AB208"/>
  <c r="AC208"/>
  <c r="Z209"/>
  <c r="AA209"/>
  <c r="AB209"/>
  <c r="AC209"/>
  <c r="Z210"/>
  <c r="AA210"/>
  <c r="AB210"/>
  <c r="AC210"/>
  <c r="Z211"/>
  <c r="AA211"/>
  <c r="AB211"/>
  <c r="AC211"/>
  <c r="Z212"/>
  <c r="AA212"/>
  <c r="AB212"/>
  <c r="AC212"/>
  <c r="Z213"/>
  <c r="AA213"/>
  <c r="AB213"/>
  <c r="AC213"/>
  <c r="Z214"/>
  <c r="AA214"/>
  <c r="AB214"/>
  <c r="AC214"/>
  <c r="Z215"/>
  <c r="AA215"/>
  <c r="AB215"/>
  <c r="AC215"/>
  <c r="Z216"/>
  <c r="AA216"/>
  <c r="AB216"/>
  <c r="AC216"/>
  <c r="Z217"/>
  <c r="AA217"/>
  <c r="AB217"/>
  <c r="AC217"/>
  <c r="Z218"/>
  <c r="AA218"/>
  <c r="AB218"/>
  <c r="AC218"/>
  <c r="Z219"/>
  <c r="AA219"/>
  <c r="AB219"/>
  <c r="AC219"/>
  <c r="Z220"/>
  <c r="AA220"/>
  <c r="AB220"/>
  <c r="AC220"/>
  <c r="Z221"/>
  <c r="AA221"/>
  <c r="AB221"/>
  <c r="AC221"/>
  <c r="Z222"/>
  <c r="AA222"/>
  <c r="AB222"/>
  <c r="AC222"/>
  <c r="Z223"/>
  <c r="AA223"/>
  <c r="AB223"/>
  <c r="AC223"/>
  <c r="Z224"/>
  <c r="AA224"/>
  <c r="AB224"/>
  <c r="AC224"/>
  <c r="Z225"/>
  <c r="AA225"/>
  <c r="AB225"/>
  <c r="AC225"/>
  <c r="Z226"/>
  <c r="AA226"/>
  <c r="AB226"/>
  <c r="AC226"/>
  <c r="Z227"/>
  <c r="AA227"/>
  <c r="AB227"/>
  <c r="AC227"/>
  <c r="Z228"/>
  <c r="AA228"/>
  <c r="AB228"/>
  <c r="AC228"/>
  <c r="Z229"/>
  <c r="AA229"/>
  <c r="AB229"/>
  <c r="AC229"/>
  <c r="Z230"/>
  <c r="AA230"/>
  <c r="AB230"/>
  <c r="AC230"/>
  <c r="Z231"/>
  <c r="AA231"/>
  <c r="AB231"/>
  <c r="AC231"/>
  <c r="Z232"/>
  <c r="AA232"/>
  <c r="AB232"/>
  <c r="AC232"/>
  <c r="Z233"/>
  <c r="AA233"/>
  <c r="AB233"/>
  <c r="AC233"/>
  <c r="Z234"/>
  <c r="AA234"/>
  <c r="AB234"/>
  <c r="AC234"/>
  <c r="Z235"/>
  <c r="AA235"/>
  <c r="AB235"/>
  <c r="AC235"/>
  <c r="Z236"/>
  <c r="AA236"/>
  <c r="AB236"/>
  <c r="AC236"/>
  <c r="Z237"/>
  <c r="AA237"/>
  <c r="AB237"/>
  <c r="AC237"/>
  <c r="Z238"/>
  <c r="AA238"/>
  <c r="AB238"/>
  <c r="AC238"/>
  <c r="Z239"/>
  <c r="AA239"/>
  <c r="AB239"/>
  <c r="AC239"/>
  <c r="Z240"/>
  <c r="AA240"/>
  <c r="AB240"/>
  <c r="AC240"/>
  <c r="Z241"/>
  <c r="AA241"/>
  <c r="AB241"/>
  <c r="AC241"/>
  <c r="Z242"/>
  <c r="AA242"/>
  <c r="AB242"/>
  <c r="AC242"/>
  <c r="Z243"/>
  <c r="AA243"/>
  <c r="AB243"/>
  <c r="AC243"/>
  <c r="Z244"/>
  <c r="AA244"/>
  <c r="AB244"/>
  <c r="AC244"/>
  <c r="Z245"/>
  <c r="AA245"/>
  <c r="AB245"/>
  <c r="AC245"/>
  <c r="Z246"/>
  <c r="AA246"/>
  <c r="AB246"/>
  <c r="AC246"/>
  <c r="Z247"/>
  <c r="AA247"/>
  <c r="AB247"/>
  <c r="AC247"/>
  <c r="Z248"/>
  <c r="AA248"/>
  <c r="AB248"/>
  <c r="AC248"/>
  <c r="Z249"/>
  <c r="AA249"/>
  <c r="AB249"/>
  <c r="AC249"/>
  <c r="Z250"/>
  <c r="AA250"/>
  <c r="AB250"/>
  <c r="AC250"/>
  <c r="Z251"/>
  <c r="AA251"/>
  <c r="AB251"/>
  <c r="AC251"/>
  <c r="Z252"/>
  <c r="AA252"/>
  <c r="AB252"/>
  <c r="AC252"/>
  <c r="Z253"/>
  <c r="AA253"/>
  <c r="AB253"/>
  <c r="AC253"/>
  <c r="Z254"/>
  <c r="AA254"/>
  <c r="AB254"/>
  <c r="AC254"/>
  <c r="Z255"/>
  <c r="AA255"/>
  <c r="AB255"/>
  <c r="AC255"/>
  <c r="Z256"/>
  <c r="AA256"/>
  <c r="AB256"/>
  <c r="AC256"/>
  <c r="Z257"/>
  <c r="AA257"/>
  <c r="AB257"/>
  <c r="AC257"/>
  <c r="Z258"/>
  <c r="AA258"/>
  <c r="AB258"/>
  <c r="AC258"/>
  <c r="Z259"/>
  <c r="AA259"/>
  <c r="AB259"/>
  <c r="AC259"/>
  <c r="Z260"/>
  <c r="AA260"/>
  <c r="AB260"/>
  <c r="AC260"/>
  <c r="Z261"/>
  <c r="AA261"/>
  <c r="AB261"/>
  <c r="AC261"/>
  <c r="Z262"/>
  <c r="AA262"/>
  <c r="AB262"/>
  <c r="AC262"/>
  <c r="Z263"/>
  <c r="AA263"/>
  <c r="AB263"/>
  <c r="AC263"/>
  <c r="Z264"/>
  <c r="AA264"/>
  <c r="AB264"/>
  <c r="AC264"/>
  <c r="Z265"/>
  <c r="AA265"/>
  <c r="AB265"/>
  <c r="AC265"/>
  <c r="Z266"/>
  <c r="AA266"/>
  <c r="AB266"/>
  <c r="AC266"/>
  <c r="Z267"/>
  <c r="AA267"/>
  <c r="AB267"/>
  <c r="AC267"/>
  <c r="Z268"/>
  <c r="AA268"/>
  <c r="AB268"/>
  <c r="AC268"/>
  <c r="Z269"/>
  <c r="AA269"/>
  <c r="AB269"/>
  <c r="AC269"/>
  <c r="Z270"/>
  <c r="AA270"/>
  <c r="AB270"/>
  <c r="AC270"/>
  <c r="Z271"/>
  <c r="AA271"/>
  <c r="AB271"/>
  <c r="AC271"/>
  <c r="Z272"/>
  <c r="AA272"/>
  <c r="AB272"/>
  <c r="AC272"/>
  <c r="Z273"/>
  <c r="AA273"/>
  <c r="AB273"/>
  <c r="AC273"/>
  <c r="Z274"/>
  <c r="AA274"/>
  <c r="AB274"/>
  <c r="AC274"/>
  <c r="Z275"/>
  <c r="AA275"/>
  <c r="AB275"/>
  <c r="AC275"/>
  <c r="Z276"/>
  <c r="AA276"/>
  <c r="AB276"/>
  <c r="AC276"/>
  <c r="Z277"/>
  <c r="AA277"/>
  <c r="AB277"/>
  <c r="AC277"/>
  <c r="Z278"/>
  <c r="AA278"/>
  <c r="AB278"/>
  <c r="AC278"/>
  <c r="Z279"/>
  <c r="AA279"/>
  <c r="AB279"/>
  <c r="AC279"/>
  <c r="Z280"/>
  <c r="AA280"/>
  <c r="AB280"/>
  <c r="AC280"/>
  <c r="Z281"/>
  <c r="AA281"/>
  <c r="AB281"/>
  <c r="AC281"/>
  <c r="Z282"/>
  <c r="AA282"/>
  <c r="AB282"/>
  <c r="AC282"/>
  <c r="Z283"/>
  <c r="AA283"/>
  <c r="AB283"/>
  <c r="AC283"/>
  <c r="Z284"/>
  <c r="AA284"/>
  <c r="AB284"/>
  <c r="AC284"/>
  <c r="Z285"/>
  <c r="AA285"/>
  <c r="AB285"/>
  <c r="AC285"/>
  <c r="Z286"/>
  <c r="AA286"/>
  <c r="AB286"/>
  <c r="AC286"/>
  <c r="Z287"/>
  <c r="AA287"/>
  <c r="AB287"/>
  <c r="AC287"/>
  <c r="Z288"/>
  <c r="AA288"/>
  <c r="AB288"/>
  <c r="AC288"/>
  <c r="Z289"/>
  <c r="AA289"/>
  <c r="AB289"/>
  <c r="AC289"/>
  <c r="Z290"/>
  <c r="AA290"/>
  <c r="AB290"/>
  <c r="AC290"/>
  <c r="Z291"/>
  <c r="AA291"/>
  <c r="AB291"/>
  <c r="AC291"/>
  <c r="Z292"/>
  <c r="AA292"/>
  <c r="AB292"/>
  <c r="AC292"/>
  <c r="Z293"/>
  <c r="AA293"/>
  <c r="AB293"/>
  <c r="AC293"/>
  <c r="Z294"/>
  <c r="AA294"/>
  <c r="AB294"/>
  <c r="AC294"/>
  <c r="Z295"/>
  <c r="AA295"/>
  <c r="AB295"/>
  <c r="AC295"/>
  <c r="Z296"/>
  <c r="AA296"/>
  <c r="AB296"/>
  <c r="AC296"/>
  <c r="Z297"/>
  <c r="AA297"/>
  <c r="AB297"/>
  <c r="AC297"/>
  <c r="Z298"/>
  <c r="AA298"/>
  <c r="AB298"/>
  <c r="AC298"/>
  <c r="Z299"/>
  <c r="AA299"/>
  <c r="AB299"/>
  <c r="AC299"/>
  <c r="Z300"/>
  <c r="AA300"/>
  <c r="AB300"/>
  <c r="AC300"/>
  <c r="Z301"/>
  <c r="AA301"/>
  <c r="AB301"/>
  <c r="AC301"/>
  <c r="Z302"/>
  <c r="AA302"/>
  <c r="AB302"/>
  <c r="AC302"/>
  <c r="Z303"/>
  <c r="AA303"/>
  <c r="AB303"/>
  <c r="AC303"/>
  <c r="Z304"/>
  <c r="AA304"/>
  <c r="AB304"/>
  <c r="AC304"/>
  <c r="Z305"/>
  <c r="AA305"/>
  <c r="AB305"/>
  <c r="AC305"/>
  <c r="Z306"/>
  <c r="AA306"/>
  <c r="AB306"/>
  <c r="AC306"/>
  <c r="Z307"/>
  <c r="AA307"/>
  <c r="AB307"/>
  <c r="AC307"/>
  <c r="Z308"/>
  <c r="AA308"/>
  <c r="AB308"/>
  <c r="AC308"/>
  <c r="Z309"/>
  <c r="AA309"/>
  <c r="AB309"/>
  <c r="AC309"/>
  <c r="Z310"/>
  <c r="AA310"/>
  <c r="AB310"/>
  <c r="AC310"/>
  <c r="Z311"/>
  <c r="AA311"/>
  <c r="AB311"/>
  <c r="AC311"/>
  <c r="AB13"/>
  <c r="AC13" s="1"/>
  <c r="AA13"/>
  <c r="Z13"/>
</calcChain>
</file>

<file path=xl/sharedStrings.xml><?xml version="1.0" encoding="utf-8"?>
<sst xmlns="http://schemas.openxmlformats.org/spreadsheetml/2006/main" count="1536" uniqueCount="336">
  <si>
    <t>Dto.</t>
  </si>
  <si>
    <t>Ref.</t>
  </si>
  <si>
    <t>Unidades</t>
  </si>
  <si>
    <t>Precio</t>
  </si>
  <si>
    <t>B</t>
  </si>
  <si>
    <t>C</t>
  </si>
  <si>
    <t>A</t>
  </si>
  <si>
    <t>A45920</t>
  </si>
  <si>
    <t>A23612</t>
  </si>
  <si>
    <t>A38518</t>
  </si>
  <si>
    <t>A25363</t>
  </si>
  <si>
    <t>A74543</t>
  </si>
  <si>
    <t>A21789</t>
  </si>
  <si>
    <t>A49903</t>
  </si>
  <si>
    <t>A97861</t>
  </si>
  <si>
    <t>A20099</t>
  </si>
  <si>
    <t>A51043</t>
  </si>
  <si>
    <t>A64024</t>
  </si>
  <si>
    <t>A74533</t>
  </si>
  <si>
    <t>A85021</t>
  </si>
  <si>
    <t>A88320</t>
  </si>
  <si>
    <t>A28438</t>
  </si>
  <si>
    <t>A88514</t>
  </si>
  <si>
    <t>A72374</t>
  </si>
  <si>
    <t>A41787</t>
  </si>
  <si>
    <t>A43844</t>
  </si>
  <si>
    <t>A48232</t>
  </si>
  <si>
    <t>A52183</t>
  </si>
  <si>
    <t>A09489</t>
  </si>
  <si>
    <t>A03827</t>
  </si>
  <si>
    <t>A05385</t>
  </si>
  <si>
    <t>Precio-Dto.</t>
  </si>
  <si>
    <t>Más de</t>
  </si>
  <si>
    <t>DESCUENTO SEGÚN TIPO</t>
  </si>
  <si>
    <t>A10835</t>
  </si>
  <si>
    <t>C41011</t>
  </si>
  <si>
    <t>B74028</t>
  </si>
  <si>
    <t>A77173</t>
  </si>
  <si>
    <t>C33486</t>
  </si>
  <si>
    <t>B71096</t>
  </si>
  <si>
    <t>B80618</t>
  </si>
  <si>
    <t>A03382</t>
  </si>
  <si>
    <t>C99315</t>
  </si>
  <si>
    <t>C36784</t>
  </si>
  <si>
    <t>B78580</t>
  </si>
  <si>
    <t>B44318</t>
  </si>
  <si>
    <t>C93328</t>
  </si>
  <si>
    <t>B96573</t>
  </si>
  <si>
    <t>C28680</t>
  </si>
  <si>
    <t>C74683</t>
  </si>
  <si>
    <t>A34223</t>
  </si>
  <si>
    <t>A88289</t>
  </si>
  <si>
    <t>BG3976</t>
  </si>
  <si>
    <t>B81023</t>
  </si>
  <si>
    <t>A98464</t>
  </si>
  <si>
    <t>A65382</t>
  </si>
  <si>
    <t>A83710</t>
  </si>
  <si>
    <t>A43998</t>
  </si>
  <si>
    <t>B72960</t>
  </si>
  <si>
    <t>B41590</t>
  </si>
  <si>
    <t>A55872</t>
  </si>
  <si>
    <t>A01834</t>
  </si>
  <si>
    <t>B67146</t>
  </si>
  <si>
    <t>B99566</t>
  </si>
  <si>
    <t>B13698</t>
  </si>
  <si>
    <t>B39787</t>
  </si>
  <si>
    <t>C95944</t>
  </si>
  <si>
    <t>B01044</t>
  </si>
  <si>
    <t>B24359</t>
  </si>
  <si>
    <t>B81463</t>
  </si>
  <si>
    <t>B44957</t>
  </si>
  <si>
    <t>B43063</t>
  </si>
  <si>
    <t>A58204</t>
  </si>
  <si>
    <t>A56493</t>
  </si>
  <si>
    <t>A24356</t>
  </si>
  <si>
    <t>B98680</t>
  </si>
  <si>
    <t>C85773</t>
  </si>
  <si>
    <t>C50552</t>
  </si>
  <si>
    <t>A57438</t>
  </si>
  <si>
    <t>B31008</t>
  </si>
  <si>
    <t>A31139</t>
  </si>
  <si>
    <t>B38208</t>
  </si>
  <si>
    <t>A39529</t>
  </si>
  <si>
    <t>B83112</t>
  </si>
  <si>
    <t>B39734</t>
  </si>
  <si>
    <t>C29037</t>
  </si>
  <si>
    <t>C09477</t>
  </si>
  <si>
    <t>A39336</t>
  </si>
  <si>
    <t>B68806</t>
  </si>
  <si>
    <t>A77001</t>
  </si>
  <si>
    <t>A54434</t>
  </si>
  <si>
    <t>A22973</t>
  </si>
  <si>
    <t>C46346</t>
  </si>
  <si>
    <t>A22912</t>
  </si>
  <si>
    <t>A36769</t>
  </si>
  <si>
    <t>B72492</t>
  </si>
  <si>
    <t>A80328</t>
  </si>
  <si>
    <t>A98259</t>
  </si>
  <si>
    <t>B55232</t>
  </si>
  <si>
    <t>A13960</t>
  </si>
  <si>
    <t>B39613</t>
  </si>
  <si>
    <t>B12896</t>
  </si>
  <si>
    <t>A15347</t>
  </si>
  <si>
    <t>B54521</t>
  </si>
  <si>
    <t>A30740</t>
  </si>
  <si>
    <t>A80899</t>
  </si>
  <si>
    <t>B98181</t>
  </si>
  <si>
    <t>C14262</t>
  </si>
  <si>
    <t>B47281</t>
  </si>
  <si>
    <t>A25822</t>
  </si>
  <si>
    <t>B27637</t>
  </si>
  <si>
    <t>C59430</t>
  </si>
  <si>
    <t>C90618</t>
  </si>
  <si>
    <t>A77853</t>
  </si>
  <si>
    <t>B72085</t>
  </si>
  <si>
    <t>C33170</t>
  </si>
  <si>
    <t>C50888</t>
  </si>
  <si>
    <t>B83652</t>
  </si>
  <si>
    <t>A78913</t>
  </si>
  <si>
    <t>B23076</t>
  </si>
  <si>
    <t>B33841</t>
  </si>
  <si>
    <t>C85252</t>
  </si>
  <si>
    <t>B00993</t>
  </si>
  <si>
    <t>AB9622</t>
  </si>
  <si>
    <t>C00535</t>
  </si>
  <si>
    <t>A22911</t>
  </si>
  <si>
    <t>A31974</t>
  </si>
  <si>
    <t>C60643</t>
  </si>
  <si>
    <t>B28503</t>
  </si>
  <si>
    <t>B04208</t>
  </si>
  <si>
    <t>C75203</t>
  </si>
  <si>
    <t>C01534</t>
  </si>
  <si>
    <t>B61017</t>
  </si>
  <si>
    <t>C43475</t>
  </si>
  <si>
    <t>A94991</t>
  </si>
  <si>
    <t>B79944</t>
  </si>
  <si>
    <t>A34081</t>
  </si>
  <si>
    <t>B76138</t>
  </si>
  <si>
    <t>A19328</t>
  </si>
  <si>
    <t>B30237</t>
  </si>
  <si>
    <t>C35909</t>
  </si>
  <si>
    <t>C17489</t>
  </si>
  <si>
    <t>B89944</t>
  </si>
  <si>
    <t>A65451</t>
  </si>
  <si>
    <t>B68491</t>
  </si>
  <si>
    <t>C19261</t>
  </si>
  <si>
    <t>C10740</t>
  </si>
  <si>
    <t>B87898</t>
  </si>
  <si>
    <t>C25463</t>
  </si>
  <si>
    <t>B15207</t>
  </si>
  <si>
    <t>CI1677</t>
  </si>
  <si>
    <t>C15677</t>
  </si>
  <si>
    <t>B90340</t>
  </si>
  <si>
    <t>A92405</t>
  </si>
  <si>
    <t>A60014</t>
  </si>
  <si>
    <t>A52449</t>
  </si>
  <si>
    <t>B22864</t>
  </si>
  <si>
    <t>A28950</t>
  </si>
  <si>
    <t>B62267</t>
  </si>
  <si>
    <t>B50884</t>
  </si>
  <si>
    <t>B05421</t>
  </si>
  <si>
    <t>C92788</t>
  </si>
  <si>
    <t>A41545</t>
  </si>
  <si>
    <t>B51578</t>
  </si>
  <si>
    <t>B30072</t>
  </si>
  <si>
    <t>A75513</t>
  </si>
  <si>
    <t>B41598</t>
  </si>
  <si>
    <t>B10432</t>
  </si>
  <si>
    <t>C20636</t>
  </si>
  <si>
    <t>B11366</t>
  </si>
  <si>
    <t>A53640</t>
  </si>
  <si>
    <t>C88011</t>
  </si>
  <si>
    <t>A47095</t>
  </si>
  <si>
    <t>C56426</t>
  </si>
  <si>
    <t>B76504</t>
  </si>
  <si>
    <t>A70880</t>
  </si>
  <si>
    <t>A19175</t>
  </si>
  <si>
    <t>A75085</t>
  </si>
  <si>
    <t>B74071</t>
  </si>
  <si>
    <t>C60927</t>
  </si>
  <si>
    <t>B13363</t>
  </si>
  <si>
    <t>B02327</t>
  </si>
  <si>
    <t>C76689</t>
  </si>
  <si>
    <t>C70672</t>
  </si>
  <si>
    <t>B89760</t>
  </si>
  <si>
    <t>C87025</t>
  </si>
  <si>
    <t>A06814</t>
  </si>
  <si>
    <t>B81412</t>
  </si>
  <si>
    <t>B04058</t>
  </si>
  <si>
    <t>B24318</t>
  </si>
  <si>
    <t>B57931</t>
  </si>
  <si>
    <t>B51749</t>
  </si>
  <si>
    <t>B89241</t>
  </si>
  <si>
    <t>B69315</t>
  </si>
  <si>
    <t>B34941</t>
  </si>
  <si>
    <t>A60727</t>
  </si>
  <si>
    <t>B69324</t>
  </si>
  <si>
    <t>A08075</t>
  </si>
  <si>
    <t>B61086</t>
  </si>
  <si>
    <t>B23962</t>
  </si>
  <si>
    <t>B26945</t>
  </si>
  <si>
    <t>A60921</t>
  </si>
  <si>
    <t>C16838</t>
  </si>
  <si>
    <t>B91472</t>
  </si>
  <si>
    <t>A30975</t>
  </si>
  <si>
    <t>A15744</t>
  </si>
  <si>
    <t>A39661</t>
  </si>
  <si>
    <t>A59354</t>
  </si>
  <si>
    <t>B79447</t>
  </si>
  <si>
    <t>C50358</t>
  </si>
  <si>
    <t>B69092</t>
  </si>
  <si>
    <t>C08785</t>
  </si>
  <si>
    <t>C54197</t>
  </si>
  <si>
    <t>B68287</t>
  </si>
  <si>
    <t>C76669</t>
  </si>
  <si>
    <t>A51503</t>
  </si>
  <si>
    <t>A96681</t>
  </si>
  <si>
    <t>C49420</t>
  </si>
  <si>
    <t>A42399</t>
  </si>
  <si>
    <t>C09874</t>
  </si>
  <si>
    <t>B65536</t>
  </si>
  <si>
    <t>A72284</t>
  </si>
  <si>
    <t>A39273</t>
  </si>
  <si>
    <t>A84697</t>
  </si>
  <si>
    <t>A24936</t>
  </si>
  <si>
    <t>A69352</t>
  </si>
  <si>
    <t>C57943</t>
  </si>
  <si>
    <t>A33124</t>
  </si>
  <si>
    <t>B09984</t>
  </si>
  <si>
    <t>C49675</t>
  </si>
  <si>
    <t>A95318</t>
  </si>
  <si>
    <t>A61970</t>
  </si>
  <si>
    <t>A86632</t>
  </si>
  <si>
    <t>A13830</t>
  </si>
  <si>
    <t>B77927</t>
  </si>
  <si>
    <t>B44836</t>
  </si>
  <si>
    <t>A93882</t>
  </si>
  <si>
    <t>B07345</t>
  </si>
  <si>
    <t>A95531</t>
  </si>
  <si>
    <t>B05848</t>
  </si>
  <si>
    <t>B67573</t>
  </si>
  <si>
    <t>A50352</t>
  </si>
  <si>
    <t>C80803</t>
  </si>
  <si>
    <t>A29438</t>
  </si>
  <si>
    <t>B16501</t>
  </si>
  <si>
    <t>C01952</t>
  </si>
  <si>
    <t>B48725</t>
  </si>
  <si>
    <t>A65869</t>
  </si>
  <si>
    <t>C86769</t>
  </si>
  <si>
    <t>B88794</t>
  </si>
  <si>
    <t>C53687</t>
  </si>
  <si>
    <t>B27334</t>
  </si>
  <si>
    <t>A28054</t>
  </si>
  <si>
    <t>A28337</t>
  </si>
  <si>
    <t>C00596</t>
  </si>
  <si>
    <t>AA9835</t>
  </si>
  <si>
    <t>B42882</t>
  </si>
  <si>
    <t>B53798</t>
  </si>
  <si>
    <t>C15891</t>
  </si>
  <si>
    <t>C82289</t>
  </si>
  <si>
    <t>A08320</t>
  </si>
  <si>
    <t>A44364</t>
  </si>
  <si>
    <t>B34400</t>
  </si>
  <si>
    <t>C35736</t>
  </si>
  <si>
    <t>A29205</t>
  </si>
  <si>
    <t>B47068</t>
  </si>
  <si>
    <t>B92438</t>
  </si>
  <si>
    <t>C78552</t>
  </si>
  <si>
    <t>B76249</t>
  </si>
  <si>
    <t>B86289</t>
  </si>
  <si>
    <t>B02732</t>
  </si>
  <si>
    <t>B53624</t>
  </si>
  <si>
    <t>C84203</t>
  </si>
  <si>
    <t>A24958</t>
  </si>
  <si>
    <t>C90181</t>
  </si>
  <si>
    <t>A76388</t>
  </si>
  <si>
    <t>A50952</t>
  </si>
  <si>
    <t>C69765</t>
  </si>
  <si>
    <t>A21464</t>
  </si>
  <si>
    <t>B94494</t>
  </si>
  <si>
    <t>B76075</t>
  </si>
  <si>
    <t>B25898</t>
  </si>
  <si>
    <t>C66822</t>
  </si>
  <si>
    <t>C76965</t>
  </si>
  <si>
    <t>C15291</t>
  </si>
  <si>
    <t>B50649</t>
  </si>
  <si>
    <t>C85191</t>
  </si>
  <si>
    <t>B59164</t>
  </si>
  <si>
    <t>C86211</t>
  </si>
  <si>
    <t>B25550</t>
  </si>
  <si>
    <t>B58044</t>
  </si>
  <si>
    <t>C50053</t>
  </si>
  <si>
    <t>C51060</t>
  </si>
  <si>
    <t>A57093</t>
  </si>
  <si>
    <t>A94544</t>
  </si>
  <si>
    <t>B75525</t>
  </si>
  <si>
    <t>B92267</t>
  </si>
  <si>
    <t>A91734</t>
  </si>
  <si>
    <t>B77747</t>
  </si>
  <si>
    <t>A09134</t>
  </si>
  <si>
    <t>A21965</t>
  </si>
  <si>
    <t>A32024</t>
  </si>
  <si>
    <t>B69010</t>
  </si>
  <si>
    <t>B27405</t>
  </si>
  <si>
    <t>A55800</t>
  </si>
  <si>
    <t>B75699</t>
  </si>
  <si>
    <t>C24729</t>
  </si>
  <si>
    <t>C68502</t>
  </si>
  <si>
    <t>Dto. Tipo
A B C</t>
  </si>
  <si>
    <t>Grado
1 2 3 4 5</t>
  </si>
  <si>
    <t>En este ejercicio disponemos de 300 datos referentes a los pedidos que debe facturar una Empresa. 
En dichos datos aparece un código de referencia (la letra indica el tipo de artículo), las unidades facturadas y el precio.
Sin embargo, a dicho precio se le debe aplicar un descuento en función del número de unidades facturadas según la tabla siguiente.</t>
  </si>
  <si>
    <t>?</t>
  </si>
  <si>
    <t>Grado</t>
  </si>
  <si>
    <t>u.</t>
  </si>
  <si>
    <t>Devuelve un valor si la condición especificada es VERDADERO y otro valor si dicho argumento es FALSO.</t>
  </si>
  <si>
    <t>Devuelve el primer carácter o caracteres de una cadena de texto, según el número de caracteres que especifique el usuario.</t>
  </si>
  <si>
    <t>Se utiliza para realizar pruebas condicionales en valores y fórmulas.</t>
  </si>
  <si>
    <t>Núm_de_caracteres debe ser mayor o igual a cero.
Si núm_de_caracteres es mayor que la longitud del texto, IZQUIERDA devolverá todo el texto.
Si núm_de_caracteres se omite, se calculará como 1.</t>
  </si>
  <si>
    <r>
      <t>IZQUIERDA</t>
    </r>
    <r>
      <rPr>
        <sz val="12"/>
        <color rgb="FF484848"/>
        <rFont val="Arial"/>
        <family val="2"/>
      </rPr>
      <t>(</t>
    </r>
    <r>
      <rPr>
        <b/>
        <sz val="12"/>
        <color theme="3" tint="0.39994506668294322"/>
        <rFont val="Arial"/>
        <family val="2"/>
      </rPr>
      <t>texto</t>
    </r>
    <r>
      <rPr>
        <sz val="12"/>
        <color rgb="FF484848"/>
        <rFont val="Arial"/>
        <family val="2"/>
      </rPr>
      <t>;</t>
    </r>
    <r>
      <rPr>
        <b/>
        <sz val="12"/>
        <color theme="6" tint="-0.24994659260841701"/>
        <rFont val="Arial"/>
        <family val="2"/>
      </rPr>
      <t>núm_de_caracteres</t>
    </r>
    <r>
      <rPr>
        <sz val="12"/>
        <color rgb="FF484848"/>
        <rFont val="Arial"/>
        <family val="2"/>
      </rPr>
      <t>)</t>
    </r>
  </si>
  <si>
    <r>
      <rPr>
        <b/>
        <sz val="12"/>
        <color theme="3" tint="0.39994506668294322"/>
        <rFont val="Arial"/>
        <family val="2"/>
      </rPr>
      <t>texto</t>
    </r>
    <r>
      <rPr>
        <sz val="12"/>
        <color rgb="FF484848"/>
        <rFont val="Arial"/>
        <family val="2"/>
      </rPr>
      <t>   Es la cadena de texto que contiene los caracteres que se desea extraer.</t>
    </r>
  </si>
  <si>
    <r>
      <rPr>
        <b/>
        <sz val="12"/>
        <color theme="6" tint="-0.24994659260841701"/>
        <rFont val="Arial"/>
        <family val="2"/>
      </rPr>
      <t>núm_de_caracteres</t>
    </r>
    <r>
      <rPr>
        <sz val="12"/>
        <color rgb="FF484848"/>
        <rFont val="Arial"/>
        <family val="2"/>
      </rPr>
      <t>   Especifica el número de caracteres que se desea extraer con la función IZQUIERDA.</t>
    </r>
  </si>
  <si>
    <r>
      <t>SI</t>
    </r>
    <r>
      <rPr>
        <sz val="12"/>
        <color rgb="FF484848"/>
        <rFont val="Arial"/>
        <family val="2"/>
      </rPr>
      <t>(</t>
    </r>
    <r>
      <rPr>
        <b/>
        <sz val="12"/>
        <color theme="3" tint="0.39994506668294322"/>
        <rFont val="Arial"/>
        <family val="2"/>
      </rPr>
      <t>prueba_lógica</t>
    </r>
    <r>
      <rPr>
        <sz val="12"/>
        <color rgb="FF484848"/>
        <rFont val="Arial"/>
        <family val="2"/>
      </rPr>
      <t>;</t>
    </r>
    <r>
      <rPr>
        <b/>
        <sz val="12"/>
        <color theme="6" tint="-0.24994659260841701"/>
        <rFont val="Arial"/>
        <family val="2"/>
      </rPr>
      <t>valor_si_verdadero</t>
    </r>
    <r>
      <rPr>
        <sz val="12"/>
        <color rgb="FF484848"/>
        <rFont val="Arial"/>
        <family val="2"/>
      </rPr>
      <t>;</t>
    </r>
    <r>
      <rPr>
        <b/>
        <sz val="12"/>
        <color theme="7" tint="-0.24994659260841701"/>
        <rFont val="Arial"/>
        <family val="2"/>
      </rPr>
      <t>valor_si_falso</t>
    </r>
    <r>
      <rPr>
        <sz val="12"/>
        <color rgb="FF484848"/>
        <rFont val="Arial"/>
        <family val="2"/>
      </rPr>
      <t>)</t>
    </r>
  </si>
  <si>
    <r>
      <rPr>
        <b/>
        <sz val="12"/>
        <color theme="6" tint="-0.24994659260841701"/>
        <rFont val="Arial"/>
        <family val="2"/>
      </rPr>
      <t>valor_si_verdadero</t>
    </r>
    <r>
      <rPr>
        <sz val="12"/>
        <color rgb="FF484848"/>
        <rFont val="Arial"/>
        <family val="2"/>
      </rPr>
      <t xml:space="preserve">    es el valor que se devuelve si el argumento </t>
    </r>
    <r>
      <rPr>
        <b/>
        <sz val="12"/>
        <color theme="3" tint="0.39994506668294322"/>
        <rFont val="Arial"/>
        <family val="2"/>
      </rPr>
      <t>prueba_lógica</t>
    </r>
    <r>
      <rPr>
        <sz val="12"/>
        <color rgb="FF484848"/>
        <rFont val="Arial"/>
        <family val="2"/>
      </rPr>
      <t xml:space="preserve"> es VERDADERO. </t>
    </r>
  </si>
  <si>
    <r>
      <rPr>
        <b/>
        <sz val="12"/>
        <color theme="7" tint="-0.24994659260841701"/>
        <rFont val="Arial"/>
        <family val="2"/>
      </rPr>
      <t>valor_si_falso</t>
    </r>
    <r>
      <rPr>
        <sz val="12"/>
        <color rgb="FF484848"/>
        <rFont val="Arial"/>
        <family val="2"/>
      </rPr>
      <t xml:space="preserve">    es el valor que se devuelve si el argumento </t>
    </r>
    <r>
      <rPr>
        <b/>
        <sz val="12"/>
        <color theme="3" tint="0.39994506668294322"/>
        <rFont val="Arial"/>
        <family val="2"/>
      </rPr>
      <t>prueba_lógica</t>
    </r>
    <r>
      <rPr>
        <sz val="12"/>
        <color rgb="FF484848"/>
        <rFont val="Arial"/>
        <family val="2"/>
      </rPr>
      <t xml:space="preserve"> es FALSO. </t>
    </r>
  </si>
  <si>
    <t>Busca un valor específico en la primer columna de una matriz de tabla y devuelve, en la misma fila, un valor de otra columna de dicha matriz de tabla.</t>
  </si>
  <si>
    <t>Si es inferior a 1, BUSCARV devuelve al valor de error #VALUE!</t>
  </si>
  <si>
    <t>Si se omite o es VERDADERO, se devolverá una coincidencia exacta o aproximada. Si no localiza ninguna coincidencia exacta, devolverá el siguiente valor más alto inferior a valor_buscado.</t>
  </si>
  <si>
    <t>Si es FALSO, BUSCARV sólo buscará una coincidencia exacta. En este caso, no es necesario ordenar los valores de la primera columna de matriz_buscar_en. Si hay dos o más valores en la primera columna de matriz_buscar_en, se utilizará el primer valor encontrado. Si no se encuentra una coincidencia exacta, se devolverá el valor de error #N/A.</t>
  </si>
  <si>
    <r>
      <t>BUSCARV</t>
    </r>
    <r>
      <rPr>
        <sz val="12"/>
        <color rgb="FF484848"/>
        <rFont val="Arial"/>
        <family val="2"/>
      </rPr>
      <t>(</t>
    </r>
    <r>
      <rPr>
        <b/>
        <sz val="12"/>
        <color theme="3" tint="0.39994506668294322"/>
        <rFont val="Arial"/>
        <family val="2"/>
      </rPr>
      <t>valor_buscado</t>
    </r>
    <r>
      <rPr>
        <sz val="12"/>
        <color rgb="FF484848"/>
        <rFont val="Arial"/>
        <family val="2"/>
      </rPr>
      <t>;</t>
    </r>
    <r>
      <rPr>
        <b/>
        <sz val="12"/>
        <color theme="5" tint="-0.24994659260841701"/>
        <rFont val="Arial"/>
        <family val="2"/>
      </rPr>
      <t>matriz_buscar_en</t>
    </r>
    <r>
      <rPr>
        <sz val="12"/>
        <color rgb="FF484848"/>
        <rFont val="Arial"/>
        <family val="2"/>
      </rPr>
      <t>;</t>
    </r>
    <r>
      <rPr>
        <b/>
        <sz val="12"/>
        <color theme="6" tint="-0.24994659260841701"/>
        <rFont val="Arial"/>
        <family val="2"/>
      </rPr>
      <t>indicador_columnas</t>
    </r>
    <r>
      <rPr>
        <sz val="12"/>
        <color rgb="FF484848"/>
        <rFont val="Arial"/>
        <family val="2"/>
      </rPr>
      <t>;</t>
    </r>
    <r>
      <rPr>
        <b/>
        <sz val="12"/>
        <color theme="7" tint="-0.24994659260841701"/>
        <rFont val="Arial"/>
        <family val="2"/>
      </rPr>
      <t>ordenado</t>
    </r>
    <r>
      <rPr>
        <sz val="12"/>
        <color rgb="FF484848"/>
        <rFont val="Arial"/>
        <family val="2"/>
      </rPr>
      <t>)</t>
    </r>
  </si>
  <si>
    <t>La V de BUSCARV significa vertical. Se utiliza BUSCARV en lugar de BUSCARH si los valores de comparación se encuentran en una columna situada a la izquierda de los datos que se desea buscar.</t>
  </si>
  <si>
    <r>
      <rPr>
        <b/>
        <sz val="12"/>
        <color theme="3" tint="0.39994506668294322"/>
        <rFont val="Arial"/>
        <family val="2"/>
      </rPr>
      <t>Valor_buscado</t>
    </r>
    <r>
      <rPr>
        <sz val="12"/>
        <color rgb="FF484848"/>
        <rFont val="Arial"/>
        <family val="2"/>
      </rPr>
      <t xml:space="preserve">   Valor que se va a buscar en la primera columna de la matriz. </t>
    </r>
    <r>
      <rPr>
        <b/>
        <sz val="12"/>
        <color theme="3" tint="0.39994506668294322"/>
        <rFont val="Arial"/>
        <family val="2"/>
      </rPr>
      <t>Valor_buscado</t>
    </r>
    <r>
      <rPr>
        <sz val="12"/>
        <color rgb="FF484848"/>
        <rFont val="Arial"/>
        <family val="2"/>
      </rPr>
      <t xml:space="preserve"> puede ser un valor o una referencia. Si </t>
    </r>
    <r>
      <rPr>
        <b/>
        <sz val="12"/>
        <color theme="3" tint="0.39994506668294322"/>
        <rFont val="Arial"/>
        <family val="2"/>
      </rPr>
      <t>valor_buscado</t>
    </r>
    <r>
      <rPr>
        <sz val="12"/>
        <color rgb="FF484848"/>
        <rFont val="Arial"/>
        <family val="2"/>
      </rPr>
      <t xml:space="preserve"> es inferior al menor de los valores de la primera columna de matriz_buscar_en, BUSCARV devuelve al valor de error #N/A.</t>
    </r>
  </si>
  <si>
    <r>
      <rPr>
        <b/>
        <sz val="12"/>
        <color theme="5" tint="-0.24994659260841701"/>
        <rFont val="Arial"/>
        <family val="2"/>
      </rPr>
      <t>Matriz_buscar_en</t>
    </r>
    <r>
      <rPr>
        <sz val="12"/>
        <color rgb="FF484848"/>
        <rFont val="Arial"/>
        <family val="2"/>
      </rPr>
      <t xml:space="preserve">  Dos o más columnas de datos. Los valores de la primera columna de </t>
    </r>
    <r>
      <rPr>
        <b/>
        <sz val="12"/>
        <color theme="5" tint="-0.24994659260841701"/>
        <rFont val="Arial"/>
        <family val="2"/>
      </rPr>
      <t>matriz_buscar_en</t>
    </r>
    <r>
      <rPr>
        <sz val="12"/>
        <color rgb="FF484848"/>
        <rFont val="Arial"/>
        <family val="2"/>
      </rPr>
      <t xml:space="preserve"> son los valores que busca valor_buscado. Estos valores pueden ser texto, números o valores lógicos. Las mayúsculas y minúsculas del texto son equivalentes.</t>
    </r>
  </si>
  <si>
    <r>
      <rPr>
        <b/>
        <sz val="12"/>
        <color theme="6" tint="-0.24994659260841701"/>
        <rFont val="Arial"/>
        <family val="2"/>
      </rPr>
      <t>indicador_columnas</t>
    </r>
    <r>
      <rPr>
        <sz val="12"/>
        <color rgb="FF484848"/>
        <rFont val="Arial"/>
        <family val="2"/>
      </rPr>
      <t xml:space="preserve">  Número de columna de </t>
    </r>
    <r>
      <rPr>
        <b/>
        <sz val="12"/>
        <color theme="5" tint="-0.24994659260841701"/>
        <rFont val="Arial"/>
        <family val="2"/>
      </rPr>
      <t>matriz_buscar_en</t>
    </r>
    <r>
      <rPr>
        <sz val="12"/>
        <color rgb="FF484848"/>
        <rFont val="Arial"/>
        <family val="2"/>
      </rPr>
      <t xml:space="preserve"> desde la cual debe devolverse el valor coincidente. Si el argumento indicador_columnas es igual a 1, la función devuelve el valor de la primera columna del argumentomatriz_buscar_en; si el argumento indicador_columnas es igual a 2, devuelve el valor de la segunda columna de matriz_buscar_en y así sucesivamente. Si </t>
    </r>
    <r>
      <rPr>
        <b/>
        <sz val="12"/>
        <color theme="6" tint="-0.24994659260841701"/>
        <rFont val="Arial"/>
        <family val="2"/>
      </rPr>
      <t>indicador_columnas</t>
    </r>
    <r>
      <rPr>
        <sz val="12"/>
        <color rgb="FF484848"/>
        <rFont val="Arial"/>
        <family val="2"/>
      </rPr>
      <t xml:space="preserve"> es:</t>
    </r>
  </si>
  <si>
    <r>
      <t>Si e</t>
    </r>
    <r>
      <rPr>
        <b/>
        <sz val="12"/>
        <color rgb="FF484848"/>
        <rFont val="Arial"/>
        <family val="2"/>
      </rPr>
      <t>s</t>
    </r>
    <r>
      <rPr>
        <sz val="12"/>
        <color rgb="FF484848"/>
        <rFont val="Arial"/>
        <family val="2"/>
      </rPr>
      <t xml:space="preserve"> superior al número de columnas de </t>
    </r>
    <r>
      <rPr>
        <b/>
        <sz val="12"/>
        <color theme="5" tint="-0.24994659260841701"/>
        <rFont val="Arial"/>
        <family val="2"/>
      </rPr>
      <t>matriz_buscar_en</t>
    </r>
    <r>
      <rPr>
        <sz val="12"/>
        <color rgb="FF484848"/>
        <rFont val="Arial"/>
        <family val="2"/>
      </rPr>
      <t>, BUSCARV devuelve el valor de error #REF!</t>
    </r>
  </si>
  <si>
    <r>
      <rPr>
        <b/>
        <sz val="12"/>
        <color theme="7" tint="-0.24994659260841701"/>
        <rFont val="Arial"/>
        <family val="2"/>
      </rPr>
      <t>ordenado</t>
    </r>
    <r>
      <rPr>
        <sz val="12"/>
        <color rgb="FF484848"/>
        <rFont val="Arial"/>
        <family val="2"/>
      </rPr>
      <t>  Valor lógico que especifica si BUSCARV va a buscar una coincidencia exacta o aproximada:</t>
    </r>
  </si>
  <si>
    <t>Los valores de la primera columna de matriz_buscar_en deben estar clasificados según un criterio de ordenación ascendente; en caso contrario, es posible que BUSCARV no devuelva el valor correcto.</t>
  </si>
</sst>
</file>

<file path=xl/styles.xml><?xml version="1.0" encoding="utf-8"?>
<styleSheet xmlns="http://schemas.openxmlformats.org/spreadsheetml/2006/main">
  <numFmts count="3">
    <numFmt numFmtId="7" formatCode="#,##0.00\ &quot;€&quot;;\-#,##0.00\ &quot;€&quot;"/>
    <numFmt numFmtId="164" formatCode="_-* #,##0.00\ &quot;pta&quot;_-;\-* #,##0.00\ &quot;pta&quot;_-;_-* &quot;-&quot;??\ &quot;pta&quot;_-;_-@_-"/>
    <numFmt numFmtId="165" formatCode="#,##0.00\ &quot;€&quot;"/>
  </numFmts>
  <fonts count="1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color rgb="FF484848"/>
      <name val="Arial"/>
      <family val="2"/>
    </font>
    <font>
      <b/>
      <sz val="12"/>
      <color rgb="FF484848"/>
      <name val="Arial"/>
      <family val="2"/>
    </font>
    <font>
      <b/>
      <sz val="12"/>
      <color theme="6" tint="-0.24994659260841701"/>
      <name val="Arial"/>
      <family val="2"/>
    </font>
    <font>
      <b/>
      <sz val="12"/>
      <color theme="3" tint="0.39994506668294322"/>
      <name val="Arial"/>
      <family val="2"/>
    </font>
    <font>
      <b/>
      <sz val="12"/>
      <color theme="7" tint="-0.24994659260841701"/>
      <name val="Arial"/>
      <family val="2"/>
    </font>
    <font>
      <b/>
      <sz val="12"/>
      <color theme="5" tint="-0.2499465926084170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2" applyFont="1" applyAlignment="1">
      <alignment horizontal="center"/>
    </xf>
    <xf numFmtId="165" fontId="3" fillId="0" borderId="0" xfId="1" applyNumberFormat="1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justify" wrapText="1"/>
    </xf>
    <xf numFmtId="9" fontId="0" fillId="0" borderId="1" xfId="2" applyFont="1" applyBorder="1" applyAlignment="1" applyProtection="1">
      <alignment horizontal="center" vertical="center"/>
      <protection locked="0"/>
    </xf>
    <xf numFmtId="7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right"/>
    </xf>
    <xf numFmtId="7" fontId="0" fillId="0" borderId="2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justify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justify" wrapText="1"/>
    </xf>
    <xf numFmtId="0" fontId="5" fillId="0" borderId="0" xfId="0" applyFont="1" applyAlignment="1">
      <alignment horizontal="left" vertical="justify" wrapText="1"/>
    </xf>
  </cellXfs>
  <cellStyles count="3">
    <cellStyle name="Moneda" xfId="1" builtinId="4"/>
    <cellStyle name="Normal" xfId="0" builtinId="0"/>
    <cellStyle name="Porcentual" xfId="2" builtinId="5"/>
  </cellStyles>
  <dxfs count="6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311"/>
  <sheetViews>
    <sheetView showGridLines="0" tabSelected="1" zoomScale="120" zoomScaleNormal="120" workbookViewId="0">
      <selection activeCell="G13" sqref="G13"/>
    </sheetView>
  </sheetViews>
  <sheetFormatPr baseColWidth="10" defaultRowHeight="13.2"/>
  <cols>
    <col min="1" max="1" width="6.33203125" bestFit="1" customWidth="1"/>
    <col min="2" max="2" width="12.6640625" style="3" customWidth="1"/>
    <col min="3" max="3" width="6.6640625" customWidth="1"/>
    <col min="4" max="4" width="2.6640625" customWidth="1"/>
    <col min="5" max="5" width="12.6640625" customWidth="1"/>
    <col min="6" max="6" width="2.6640625" customWidth="1"/>
    <col min="7" max="10" width="12.6640625" customWidth="1"/>
  </cols>
  <sheetData>
    <row r="2" spans="2:29" ht="79.95" customHeight="1">
      <c r="B2" s="27" t="s">
        <v>310</v>
      </c>
      <c r="C2" s="28"/>
      <c r="D2" s="28"/>
      <c r="E2" s="28"/>
      <c r="F2" s="28"/>
      <c r="G2" s="28"/>
      <c r="H2" s="28"/>
      <c r="I2" s="28"/>
      <c r="J2" s="28"/>
    </row>
    <row r="3" spans="2:29" ht="12" customHeight="1">
      <c r="B3" s="2"/>
      <c r="C3" s="1"/>
      <c r="D3" s="1"/>
    </row>
    <row r="4" spans="2:29" ht="12.75" customHeight="1">
      <c r="E4" s="2"/>
      <c r="F4" s="13"/>
      <c r="G4" s="31" t="s">
        <v>33</v>
      </c>
      <c r="H4" s="31"/>
      <c r="I4" s="31"/>
      <c r="J4" s="23"/>
    </row>
    <row r="5" spans="2:29">
      <c r="C5" s="24"/>
      <c r="D5" s="25" t="s">
        <v>312</v>
      </c>
      <c r="E5" s="25" t="s">
        <v>32</v>
      </c>
      <c r="F5" s="25"/>
      <c r="G5" s="26" t="s">
        <v>6</v>
      </c>
      <c r="H5" s="26" t="s">
        <v>4</v>
      </c>
      <c r="I5" s="26" t="s">
        <v>5</v>
      </c>
    </row>
    <row r="6" spans="2:29">
      <c r="D6" s="3">
        <v>1</v>
      </c>
      <c r="E6" s="16">
        <v>0</v>
      </c>
      <c r="F6" s="19" t="s">
        <v>313</v>
      </c>
      <c r="G6" s="5">
        <v>0.03</v>
      </c>
      <c r="H6" s="5">
        <v>0.02</v>
      </c>
      <c r="I6" s="5">
        <v>0.01</v>
      </c>
    </row>
    <row r="7" spans="2:29">
      <c r="D7" s="3">
        <v>2</v>
      </c>
      <c r="E7" s="16">
        <v>100</v>
      </c>
      <c r="F7" s="19" t="s">
        <v>313</v>
      </c>
      <c r="G7" s="4">
        <v>0.05</v>
      </c>
      <c r="H7" s="4">
        <v>0.03</v>
      </c>
      <c r="I7" s="4">
        <v>0.02</v>
      </c>
    </row>
    <row r="8" spans="2:29">
      <c r="D8" s="3">
        <v>3</v>
      </c>
      <c r="E8" s="16">
        <v>300</v>
      </c>
      <c r="F8" s="19" t="s">
        <v>313</v>
      </c>
      <c r="G8" s="4">
        <v>0.1</v>
      </c>
      <c r="H8" s="4">
        <v>0.06</v>
      </c>
      <c r="I8" s="4">
        <v>0.04</v>
      </c>
    </row>
    <row r="9" spans="2:29">
      <c r="D9" s="3">
        <v>4</v>
      </c>
      <c r="E9" s="16">
        <v>500</v>
      </c>
      <c r="F9" s="19" t="s">
        <v>313</v>
      </c>
      <c r="G9" s="4">
        <v>0.15</v>
      </c>
      <c r="H9" s="4">
        <v>0.1</v>
      </c>
      <c r="I9" s="4">
        <v>7.0000000000000007E-2</v>
      </c>
    </row>
    <row r="10" spans="2:29">
      <c r="D10" s="3">
        <v>5</v>
      </c>
      <c r="E10" s="16">
        <v>1000</v>
      </c>
      <c r="F10" s="19" t="s">
        <v>313</v>
      </c>
      <c r="G10" s="4">
        <v>0.2</v>
      </c>
      <c r="H10" s="4">
        <v>0.15</v>
      </c>
      <c r="I10" s="4">
        <v>0.1</v>
      </c>
    </row>
    <row r="11" spans="2:29" ht="13.8" thickBot="1"/>
    <row r="12" spans="2:29" ht="33" customHeight="1" thickBot="1">
      <c r="B12" s="21" t="s">
        <v>1</v>
      </c>
      <c r="C12" s="29" t="s">
        <v>2</v>
      </c>
      <c r="D12" s="30"/>
      <c r="E12" s="29" t="s">
        <v>3</v>
      </c>
      <c r="F12" s="30"/>
      <c r="G12" s="22" t="s">
        <v>308</v>
      </c>
      <c r="H12" s="22" t="s">
        <v>309</v>
      </c>
      <c r="I12" s="21" t="s">
        <v>0</v>
      </c>
      <c r="J12" s="21" t="s">
        <v>31</v>
      </c>
    </row>
    <row r="13" spans="2:29" ht="20.100000000000001" customHeight="1" thickBot="1">
      <c r="B13" s="10" t="s">
        <v>34</v>
      </c>
      <c r="C13" s="17">
        <v>30</v>
      </c>
      <c r="D13" s="18"/>
      <c r="E13" s="20">
        <v>1090.1399999999999</v>
      </c>
      <c r="F13" s="18"/>
      <c r="G13" s="11" t="s">
        <v>311</v>
      </c>
      <c r="H13" s="12" t="s">
        <v>311</v>
      </c>
      <c r="I13" s="14" t="s">
        <v>311</v>
      </c>
      <c r="J13" s="15" t="s">
        <v>311</v>
      </c>
      <c r="Z13" s="6" t="str">
        <f t="shared" ref="Z13:Z76" si="0">LEFT(B13,1)</f>
        <v>A</v>
      </c>
      <c r="AA13" s="7">
        <f t="shared" ref="AA13:AA76" si="1">IF(C13&gt;1000,5,IF(C13&gt;500,4,IF(C13&gt;300,3,IF(C13&gt;100,2,1))))</f>
        <v>1</v>
      </c>
      <c r="AB13" s="8">
        <f t="shared" ref="AB13:AB76" si="2">VLOOKUP(AA13,$D$6:$I$10,IF(Z13="A",4,IF(Z13="B",5,6)))</f>
        <v>0.03</v>
      </c>
      <c r="AC13" s="9">
        <f t="shared" ref="AC13:AC76" si="3">+E13*(1-AB13)</f>
        <v>1057.4357999999997</v>
      </c>
    </row>
    <row r="14" spans="2:29" ht="20.100000000000001" customHeight="1" thickBot="1">
      <c r="B14" s="10" t="s">
        <v>35</v>
      </c>
      <c r="C14" s="17">
        <v>842</v>
      </c>
      <c r="D14" s="18"/>
      <c r="E14" s="20">
        <v>757.14</v>
      </c>
      <c r="F14" s="18"/>
      <c r="G14" s="11" t="s">
        <v>311</v>
      </c>
      <c r="H14" s="12" t="s">
        <v>311</v>
      </c>
      <c r="I14" s="14" t="s">
        <v>311</v>
      </c>
      <c r="J14" s="15" t="s">
        <v>311</v>
      </c>
      <c r="Z14" s="7" t="str">
        <f t="shared" si="0"/>
        <v>C</v>
      </c>
      <c r="AA14" s="7">
        <f t="shared" si="1"/>
        <v>4</v>
      </c>
      <c r="AB14" s="8">
        <f t="shared" si="2"/>
        <v>7.0000000000000007E-2</v>
      </c>
      <c r="AC14" s="9">
        <f t="shared" si="3"/>
        <v>704.14019999999994</v>
      </c>
    </row>
    <row r="15" spans="2:29" ht="20.100000000000001" customHeight="1" thickBot="1">
      <c r="B15" s="10" t="s">
        <v>36</v>
      </c>
      <c r="C15" s="17">
        <v>29</v>
      </c>
      <c r="D15" s="18"/>
      <c r="E15" s="20">
        <v>109.16</v>
      </c>
      <c r="F15" s="18"/>
      <c r="G15" s="11" t="s">
        <v>311</v>
      </c>
      <c r="H15" s="12" t="s">
        <v>311</v>
      </c>
      <c r="I15" s="14" t="s">
        <v>311</v>
      </c>
      <c r="J15" s="15" t="s">
        <v>311</v>
      </c>
      <c r="Z15" s="7" t="str">
        <f t="shared" si="0"/>
        <v>B</v>
      </c>
      <c r="AA15" s="7">
        <f t="shared" si="1"/>
        <v>1</v>
      </c>
      <c r="AB15" s="8">
        <f t="shared" si="2"/>
        <v>0.02</v>
      </c>
      <c r="AC15" s="9">
        <f t="shared" si="3"/>
        <v>106.9768</v>
      </c>
    </row>
    <row r="16" spans="2:29" ht="20.100000000000001" customHeight="1" thickBot="1">
      <c r="B16" s="10" t="s">
        <v>37</v>
      </c>
      <c r="C16" s="17">
        <v>17</v>
      </c>
      <c r="D16" s="18"/>
      <c r="E16" s="20">
        <v>4768.16</v>
      </c>
      <c r="F16" s="18"/>
      <c r="G16" s="11" t="s">
        <v>311</v>
      </c>
      <c r="H16" s="12" t="s">
        <v>311</v>
      </c>
      <c r="I16" s="14" t="s">
        <v>311</v>
      </c>
      <c r="J16" s="15" t="s">
        <v>311</v>
      </c>
      <c r="Z16" s="7" t="str">
        <f t="shared" si="0"/>
        <v>A</v>
      </c>
      <c r="AA16" s="7">
        <f t="shared" si="1"/>
        <v>1</v>
      </c>
      <c r="AB16" s="8">
        <f t="shared" si="2"/>
        <v>0.03</v>
      </c>
      <c r="AC16" s="9">
        <f t="shared" si="3"/>
        <v>4625.1152000000002</v>
      </c>
    </row>
    <row r="17" spans="2:29" ht="20.100000000000001" customHeight="1" thickBot="1">
      <c r="B17" s="10" t="s">
        <v>38</v>
      </c>
      <c r="C17" s="17">
        <v>112</v>
      </c>
      <c r="D17" s="18"/>
      <c r="E17" s="20">
        <v>102.75</v>
      </c>
      <c r="F17" s="18"/>
      <c r="G17" s="11" t="s">
        <v>311</v>
      </c>
      <c r="H17" s="12" t="s">
        <v>311</v>
      </c>
      <c r="I17" s="14" t="s">
        <v>311</v>
      </c>
      <c r="J17" s="15" t="s">
        <v>311</v>
      </c>
      <c r="Z17" s="7" t="str">
        <f t="shared" si="0"/>
        <v>C</v>
      </c>
      <c r="AA17" s="7">
        <f t="shared" si="1"/>
        <v>2</v>
      </c>
      <c r="AB17" s="8">
        <f t="shared" si="2"/>
        <v>0.02</v>
      </c>
      <c r="AC17" s="9">
        <f t="shared" si="3"/>
        <v>100.69499999999999</v>
      </c>
    </row>
    <row r="18" spans="2:29" ht="20.100000000000001" customHeight="1" thickBot="1">
      <c r="B18" s="10" t="s">
        <v>39</v>
      </c>
      <c r="C18" s="17">
        <v>13</v>
      </c>
      <c r="D18" s="18"/>
      <c r="E18" s="20">
        <v>8680.35</v>
      </c>
      <c r="F18" s="18"/>
      <c r="G18" s="11" t="s">
        <v>311</v>
      </c>
      <c r="H18" s="12" t="s">
        <v>311</v>
      </c>
      <c r="I18" s="14" t="s">
        <v>311</v>
      </c>
      <c r="J18" s="15" t="s">
        <v>311</v>
      </c>
      <c r="Z18" s="7" t="str">
        <f t="shared" si="0"/>
        <v>B</v>
      </c>
      <c r="AA18" s="7">
        <f t="shared" si="1"/>
        <v>1</v>
      </c>
      <c r="AB18" s="8">
        <f t="shared" si="2"/>
        <v>0.02</v>
      </c>
      <c r="AC18" s="9">
        <f t="shared" si="3"/>
        <v>8506.7430000000004</v>
      </c>
    </row>
    <row r="19" spans="2:29" ht="20.100000000000001" customHeight="1" thickBot="1">
      <c r="B19" s="10" t="s">
        <v>40</v>
      </c>
      <c r="C19" s="17">
        <v>10</v>
      </c>
      <c r="D19" s="18"/>
      <c r="E19" s="20">
        <v>100.8</v>
      </c>
      <c r="F19" s="18"/>
      <c r="G19" s="11" t="s">
        <v>311</v>
      </c>
      <c r="H19" s="12" t="s">
        <v>311</v>
      </c>
      <c r="I19" s="14" t="s">
        <v>311</v>
      </c>
      <c r="J19" s="15" t="s">
        <v>311</v>
      </c>
      <c r="Z19" s="7" t="str">
        <f t="shared" si="0"/>
        <v>B</v>
      </c>
      <c r="AA19" s="7">
        <f t="shared" si="1"/>
        <v>1</v>
      </c>
      <c r="AB19" s="8">
        <f t="shared" si="2"/>
        <v>0.02</v>
      </c>
      <c r="AC19" s="9">
        <f t="shared" si="3"/>
        <v>98.783999999999992</v>
      </c>
    </row>
    <row r="20" spans="2:29" ht="20.100000000000001" customHeight="1" thickBot="1">
      <c r="B20" s="10" t="s">
        <v>41</v>
      </c>
      <c r="C20" s="17">
        <v>244</v>
      </c>
      <c r="D20" s="18"/>
      <c r="E20" s="20">
        <v>100.95</v>
      </c>
      <c r="F20" s="18"/>
      <c r="G20" s="11" t="s">
        <v>311</v>
      </c>
      <c r="H20" s="12" t="s">
        <v>311</v>
      </c>
      <c r="I20" s="14" t="s">
        <v>311</v>
      </c>
      <c r="J20" s="15" t="s">
        <v>311</v>
      </c>
      <c r="Z20" s="7" t="str">
        <f t="shared" si="0"/>
        <v>A</v>
      </c>
      <c r="AA20" s="7">
        <f t="shared" si="1"/>
        <v>2</v>
      </c>
      <c r="AB20" s="8">
        <f t="shared" si="2"/>
        <v>0.05</v>
      </c>
      <c r="AC20" s="9">
        <f t="shared" si="3"/>
        <v>95.902500000000003</v>
      </c>
    </row>
    <row r="21" spans="2:29" ht="20.100000000000001" customHeight="1" thickBot="1">
      <c r="B21" s="10" t="s">
        <v>42</v>
      </c>
      <c r="C21" s="17">
        <v>603</v>
      </c>
      <c r="D21" s="18"/>
      <c r="E21" s="20">
        <v>108.87</v>
      </c>
      <c r="F21" s="18"/>
      <c r="G21" s="11" t="s">
        <v>311</v>
      </c>
      <c r="H21" s="12" t="s">
        <v>311</v>
      </c>
      <c r="I21" s="14" t="s">
        <v>311</v>
      </c>
      <c r="J21" s="15" t="s">
        <v>311</v>
      </c>
      <c r="Z21" s="7" t="str">
        <f t="shared" si="0"/>
        <v>C</v>
      </c>
      <c r="AA21" s="7">
        <f t="shared" si="1"/>
        <v>4</v>
      </c>
      <c r="AB21" s="8">
        <f t="shared" si="2"/>
        <v>7.0000000000000007E-2</v>
      </c>
      <c r="AC21" s="9">
        <f t="shared" si="3"/>
        <v>101.2491</v>
      </c>
    </row>
    <row r="22" spans="2:29" ht="20.100000000000001" customHeight="1" thickBot="1">
      <c r="B22" s="10" t="s">
        <v>43</v>
      </c>
      <c r="C22" s="17">
        <v>101</v>
      </c>
      <c r="D22" s="18"/>
      <c r="E22" s="20">
        <v>8715.5300000000007</v>
      </c>
      <c r="F22" s="18"/>
      <c r="G22" s="11" t="s">
        <v>311</v>
      </c>
      <c r="H22" s="12" t="s">
        <v>311</v>
      </c>
      <c r="I22" s="14" t="s">
        <v>311</v>
      </c>
      <c r="J22" s="15" t="s">
        <v>311</v>
      </c>
      <c r="Z22" s="7" t="str">
        <f t="shared" si="0"/>
        <v>C</v>
      </c>
      <c r="AA22" s="7">
        <f t="shared" si="1"/>
        <v>2</v>
      </c>
      <c r="AB22" s="8">
        <f t="shared" si="2"/>
        <v>0.02</v>
      </c>
      <c r="AC22" s="9">
        <f t="shared" si="3"/>
        <v>8541.2194</v>
      </c>
    </row>
    <row r="23" spans="2:29" ht="20.100000000000001" customHeight="1" thickBot="1">
      <c r="B23" s="10" t="s">
        <v>44</v>
      </c>
      <c r="C23" s="17">
        <v>10</v>
      </c>
      <c r="D23" s="18"/>
      <c r="E23" s="20">
        <v>102.67</v>
      </c>
      <c r="F23" s="18"/>
      <c r="G23" s="11" t="s">
        <v>311</v>
      </c>
      <c r="H23" s="12" t="s">
        <v>311</v>
      </c>
      <c r="I23" s="14" t="s">
        <v>311</v>
      </c>
      <c r="J23" s="15" t="s">
        <v>311</v>
      </c>
      <c r="Z23" s="7" t="str">
        <f t="shared" si="0"/>
        <v>B</v>
      </c>
      <c r="AA23" s="7">
        <f t="shared" si="1"/>
        <v>1</v>
      </c>
      <c r="AB23" s="8">
        <f t="shared" si="2"/>
        <v>0.02</v>
      </c>
      <c r="AC23" s="9">
        <f t="shared" si="3"/>
        <v>100.61660000000001</v>
      </c>
    </row>
    <row r="24" spans="2:29" ht="20.100000000000001" customHeight="1" thickBot="1">
      <c r="B24" s="10" t="s">
        <v>45</v>
      </c>
      <c r="C24" s="17">
        <v>14</v>
      </c>
      <c r="D24" s="18"/>
      <c r="E24" s="20">
        <v>188.53</v>
      </c>
      <c r="F24" s="18"/>
      <c r="G24" s="11" t="s">
        <v>311</v>
      </c>
      <c r="H24" s="12" t="s">
        <v>311</v>
      </c>
      <c r="I24" s="14" t="s">
        <v>311</v>
      </c>
      <c r="J24" s="15" t="s">
        <v>311</v>
      </c>
      <c r="Z24" s="7" t="str">
        <f t="shared" si="0"/>
        <v>B</v>
      </c>
      <c r="AA24" s="7">
        <f t="shared" si="1"/>
        <v>1</v>
      </c>
      <c r="AB24" s="8">
        <f t="shared" si="2"/>
        <v>0.02</v>
      </c>
      <c r="AC24" s="9">
        <f t="shared" si="3"/>
        <v>184.7594</v>
      </c>
    </row>
    <row r="25" spans="2:29" ht="20.100000000000001" customHeight="1" thickBot="1">
      <c r="B25" s="10" t="s">
        <v>46</v>
      </c>
      <c r="C25" s="17">
        <v>462</v>
      </c>
      <c r="D25" s="18"/>
      <c r="E25" s="20">
        <v>180.55</v>
      </c>
      <c r="F25" s="18"/>
      <c r="G25" s="11" t="s">
        <v>311</v>
      </c>
      <c r="H25" s="12" t="s">
        <v>311</v>
      </c>
      <c r="I25" s="14" t="s">
        <v>311</v>
      </c>
      <c r="J25" s="15" t="s">
        <v>311</v>
      </c>
      <c r="Z25" s="7" t="str">
        <f t="shared" si="0"/>
        <v>C</v>
      </c>
      <c r="AA25" s="7">
        <f t="shared" si="1"/>
        <v>3</v>
      </c>
      <c r="AB25" s="8">
        <f t="shared" si="2"/>
        <v>0.04</v>
      </c>
      <c r="AC25" s="9">
        <f t="shared" si="3"/>
        <v>173.328</v>
      </c>
    </row>
    <row r="26" spans="2:29" ht="20.100000000000001" customHeight="1" thickBot="1">
      <c r="B26" s="10" t="s">
        <v>47</v>
      </c>
      <c r="C26" s="17">
        <v>17</v>
      </c>
      <c r="D26" s="18"/>
      <c r="E26" s="20">
        <v>111.75</v>
      </c>
      <c r="F26" s="18"/>
      <c r="G26" s="11" t="s">
        <v>311</v>
      </c>
      <c r="H26" s="12" t="s">
        <v>311</v>
      </c>
      <c r="I26" s="14" t="s">
        <v>311</v>
      </c>
      <c r="J26" s="15" t="s">
        <v>311</v>
      </c>
      <c r="Z26" s="7" t="str">
        <f t="shared" si="0"/>
        <v>B</v>
      </c>
      <c r="AA26" s="7">
        <f t="shared" si="1"/>
        <v>1</v>
      </c>
      <c r="AB26" s="8">
        <f t="shared" si="2"/>
        <v>0.02</v>
      </c>
      <c r="AC26" s="9">
        <f t="shared" si="3"/>
        <v>109.515</v>
      </c>
    </row>
    <row r="27" spans="2:29" ht="20.100000000000001" customHeight="1" thickBot="1">
      <c r="B27" s="10" t="s">
        <v>48</v>
      </c>
      <c r="C27" s="17">
        <v>645</v>
      </c>
      <c r="D27" s="18"/>
      <c r="E27" s="20">
        <v>108.36</v>
      </c>
      <c r="F27" s="18"/>
      <c r="G27" s="11" t="s">
        <v>311</v>
      </c>
      <c r="H27" s="12" t="s">
        <v>311</v>
      </c>
      <c r="I27" s="14" t="s">
        <v>311</v>
      </c>
      <c r="J27" s="15" t="s">
        <v>311</v>
      </c>
      <c r="Z27" s="7" t="str">
        <f t="shared" si="0"/>
        <v>C</v>
      </c>
      <c r="AA27" s="7">
        <f t="shared" si="1"/>
        <v>4</v>
      </c>
      <c r="AB27" s="8">
        <f t="shared" si="2"/>
        <v>7.0000000000000007E-2</v>
      </c>
      <c r="AC27" s="9">
        <f t="shared" si="3"/>
        <v>100.7748</v>
      </c>
    </row>
    <row r="28" spans="2:29" ht="20.100000000000001" customHeight="1" thickBot="1">
      <c r="B28" s="10" t="s">
        <v>49</v>
      </c>
      <c r="C28" s="17">
        <v>10</v>
      </c>
      <c r="D28" s="18"/>
      <c r="E28" s="20">
        <v>991.66</v>
      </c>
      <c r="F28" s="18"/>
      <c r="G28" s="11" t="s">
        <v>311</v>
      </c>
      <c r="H28" s="12" t="s">
        <v>311</v>
      </c>
      <c r="I28" s="14" t="s">
        <v>311</v>
      </c>
      <c r="J28" s="15" t="s">
        <v>311</v>
      </c>
      <c r="Z28" s="7" t="str">
        <f t="shared" si="0"/>
        <v>C</v>
      </c>
      <c r="AA28" s="7">
        <f t="shared" si="1"/>
        <v>1</v>
      </c>
      <c r="AB28" s="8">
        <f t="shared" si="2"/>
        <v>0.01</v>
      </c>
      <c r="AC28" s="9">
        <f t="shared" si="3"/>
        <v>981.74339999999995</v>
      </c>
    </row>
    <row r="29" spans="2:29" ht="20.100000000000001" customHeight="1" thickBot="1">
      <c r="B29" s="10" t="s">
        <v>50</v>
      </c>
      <c r="C29" s="17">
        <v>10</v>
      </c>
      <c r="D29" s="18"/>
      <c r="E29" s="20">
        <v>5731.17</v>
      </c>
      <c r="F29" s="18"/>
      <c r="G29" s="11" t="s">
        <v>311</v>
      </c>
      <c r="H29" s="12" t="s">
        <v>311</v>
      </c>
      <c r="I29" s="14" t="s">
        <v>311</v>
      </c>
      <c r="J29" s="15" t="s">
        <v>311</v>
      </c>
      <c r="Z29" s="7" t="str">
        <f t="shared" si="0"/>
        <v>A</v>
      </c>
      <c r="AA29" s="7">
        <f t="shared" si="1"/>
        <v>1</v>
      </c>
      <c r="AB29" s="8">
        <f t="shared" si="2"/>
        <v>0.03</v>
      </c>
      <c r="AC29" s="9">
        <f t="shared" si="3"/>
        <v>5559.2348999999995</v>
      </c>
    </row>
    <row r="30" spans="2:29" ht="20.100000000000001" customHeight="1" thickBot="1">
      <c r="B30" s="10" t="s">
        <v>51</v>
      </c>
      <c r="C30" s="17">
        <v>50</v>
      </c>
      <c r="D30" s="18"/>
      <c r="E30" s="20">
        <v>148.06</v>
      </c>
      <c r="F30" s="18"/>
      <c r="G30" s="11" t="s">
        <v>311</v>
      </c>
      <c r="H30" s="12" t="s">
        <v>311</v>
      </c>
      <c r="I30" s="14" t="s">
        <v>311</v>
      </c>
      <c r="J30" s="15" t="s">
        <v>311</v>
      </c>
      <c r="Z30" s="7" t="str">
        <f t="shared" si="0"/>
        <v>A</v>
      </c>
      <c r="AA30" s="7">
        <f t="shared" si="1"/>
        <v>1</v>
      </c>
      <c r="AB30" s="8">
        <f t="shared" si="2"/>
        <v>0.03</v>
      </c>
      <c r="AC30" s="9">
        <f t="shared" si="3"/>
        <v>143.6182</v>
      </c>
    </row>
    <row r="31" spans="2:29" ht="20.100000000000001" customHeight="1" thickBot="1">
      <c r="B31" s="10" t="s">
        <v>52</v>
      </c>
      <c r="C31" s="17">
        <v>19</v>
      </c>
      <c r="D31" s="18"/>
      <c r="E31" s="20">
        <v>100.81</v>
      </c>
      <c r="F31" s="18"/>
      <c r="G31" s="11" t="s">
        <v>311</v>
      </c>
      <c r="H31" s="12" t="s">
        <v>311</v>
      </c>
      <c r="I31" s="14" t="s">
        <v>311</v>
      </c>
      <c r="J31" s="15" t="s">
        <v>311</v>
      </c>
      <c r="Z31" s="7" t="str">
        <f t="shared" si="0"/>
        <v>B</v>
      </c>
      <c r="AA31" s="7">
        <f t="shared" si="1"/>
        <v>1</v>
      </c>
      <c r="AB31" s="8">
        <f t="shared" si="2"/>
        <v>0.02</v>
      </c>
      <c r="AC31" s="9">
        <f t="shared" si="3"/>
        <v>98.793800000000005</v>
      </c>
    </row>
    <row r="32" spans="2:29" ht="20.100000000000001" customHeight="1" thickBot="1">
      <c r="B32" s="10" t="s">
        <v>53</v>
      </c>
      <c r="C32" s="17">
        <v>112</v>
      </c>
      <c r="D32" s="18"/>
      <c r="E32" s="20">
        <v>107.18</v>
      </c>
      <c r="F32" s="18"/>
      <c r="G32" s="11" t="s">
        <v>311</v>
      </c>
      <c r="H32" s="12" t="s">
        <v>311</v>
      </c>
      <c r="I32" s="14" t="s">
        <v>311</v>
      </c>
      <c r="J32" s="15" t="s">
        <v>311</v>
      </c>
      <c r="Z32" s="7" t="str">
        <f t="shared" si="0"/>
        <v>B</v>
      </c>
      <c r="AA32" s="7">
        <f t="shared" si="1"/>
        <v>2</v>
      </c>
      <c r="AB32" s="8">
        <f t="shared" si="2"/>
        <v>0.03</v>
      </c>
      <c r="AC32" s="9">
        <f t="shared" si="3"/>
        <v>103.9646</v>
      </c>
    </row>
    <row r="33" spans="2:29" ht="20.100000000000001" customHeight="1" thickBot="1">
      <c r="B33" s="10" t="s">
        <v>54</v>
      </c>
      <c r="C33" s="17">
        <v>158</v>
      </c>
      <c r="D33" s="18"/>
      <c r="E33" s="20">
        <v>997.16</v>
      </c>
      <c r="F33" s="18"/>
      <c r="G33" s="11" t="s">
        <v>311</v>
      </c>
      <c r="H33" s="12" t="s">
        <v>311</v>
      </c>
      <c r="I33" s="14" t="s">
        <v>311</v>
      </c>
      <c r="J33" s="15" t="s">
        <v>311</v>
      </c>
      <c r="Z33" s="7" t="str">
        <f t="shared" si="0"/>
        <v>A</v>
      </c>
      <c r="AA33" s="7">
        <f t="shared" si="1"/>
        <v>2</v>
      </c>
      <c r="AB33" s="8">
        <f t="shared" si="2"/>
        <v>0.05</v>
      </c>
      <c r="AC33" s="9">
        <f t="shared" si="3"/>
        <v>947.30199999999991</v>
      </c>
    </row>
    <row r="34" spans="2:29" ht="20.100000000000001" customHeight="1" thickBot="1">
      <c r="B34" s="10" t="s">
        <v>55</v>
      </c>
      <c r="C34" s="17">
        <v>10</v>
      </c>
      <c r="D34" s="18"/>
      <c r="E34" s="20">
        <v>433.23</v>
      </c>
      <c r="F34" s="18"/>
      <c r="G34" s="11" t="s">
        <v>311</v>
      </c>
      <c r="H34" s="12" t="s">
        <v>311</v>
      </c>
      <c r="I34" s="14" t="s">
        <v>311</v>
      </c>
      <c r="J34" s="15" t="s">
        <v>311</v>
      </c>
      <c r="Z34" s="7" t="str">
        <f t="shared" si="0"/>
        <v>A</v>
      </c>
      <c r="AA34" s="7">
        <f t="shared" si="1"/>
        <v>1</v>
      </c>
      <c r="AB34" s="8">
        <f t="shared" si="2"/>
        <v>0.03</v>
      </c>
      <c r="AC34" s="9">
        <f t="shared" si="3"/>
        <v>420.23309999999998</v>
      </c>
    </row>
    <row r="35" spans="2:29" ht="20.100000000000001" customHeight="1" thickBot="1">
      <c r="B35" s="10" t="s">
        <v>56</v>
      </c>
      <c r="C35" s="17">
        <v>10</v>
      </c>
      <c r="D35" s="18"/>
      <c r="E35" s="20">
        <v>941.36</v>
      </c>
      <c r="F35" s="18"/>
      <c r="G35" s="11" t="s">
        <v>311</v>
      </c>
      <c r="H35" s="12" t="s">
        <v>311</v>
      </c>
      <c r="I35" s="14" t="s">
        <v>311</v>
      </c>
      <c r="J35" s="15" t="s">
        <v>311</v>
      </c>
      <c r="Z35" s="7" t="str">
        <f t="shared" si="0"/>
        <v>A</v>
      </c>
      <c r="AA35" s="7">
        <f t="shared" si="1"/>
        <v>1</v>
      </c>
      <c r="AB35" s="8">
        <f t="shared" si="2"/>
        <v>0.03</v>
      </c>
      <c r="AC35" s="9">
        <f t="shared" si="3"/>
        <v>913.11919999999998</v>
      </c>
    </row>
    <row r="36" spans="2:29" ht="20.100000000000001" customHeight="1" thickBot="1">
      <c r="B36" s="10" t="s">
        <v>57</v>
      </c>
      <c r="C36" s="17">
        <v>10</v>
      </c>
      <c r="D36" s="18"/>
      <c r="E36" s="20">
        <v>164.17000000000002</v>
      </c>
      <c r="F36" s="18"/>
      <c r="G36" s="11" t="s">
        <v>311</v>
      </c>
      <c r="H36" s="12" t="s">
        <v>311</v>
      </c>
      <c r="I36" s="14" t="s">
        <v>311</v>
      </c>
      <c r="J36" s="15" t="s">
        <v>311</v>
      </c>
      <c r="Z36" s="7" t="str">
        <f t="shared" si="0"/>
        <v>A</v>
      </c>
      <c r="AA36" s="7">
        <f t="shared" si="1"/>
        <v>1</v>
      </c>
      <c r="AB36" s="8">
        <f t="shared" si="2"/>
        <v>0.03</v>
      </c>
      <c r="AC36" s="9">
        <f t="shared" si="3"/>
        <v>159.2449</v>
      </c>
    </row>
    <row r="37" spans="2:29" ht="20.100000000000001" customHeight="1" thickBot="1">
      <c r="B37" s="10" t="s">
        <v>58</v>
      </c>
      <c r="C37" s="17">
        <v>83</v>
      </c>
      <c r="D37" s="18"/>
      <c r="E37" s="20">
        <v>192.88</v>
      </c>
      <c r="F37" s="18"/>
      <c r="G37" s="11" t="s">
        <v>311</v>
      </c>
      <c r="H37" s="12" t="s">
        <v>311</v>
      </c>
      <c r="I37" s="14" t="s">
        <v>311</v>
      </c>
      <c r="J37" s="15" t="s">
        <v>311</v>
      </c>
      <c r="Z37" s="7" t="str">
        <f t="shared" si="0"/>
        <v>B</v>
      </c>
      <c r="AA37" s="7">
        <f t="shared" si="1"/>
        <v>1</v>
      </c>
      <c r="AB37" s="8">
        <f t="shared" si="2"/>
        <v>0.02</v>
      </c>
      <c r="AC37" s="9">
        <f t="shared" si="3"/>
        <v>189.0224</v>
      </c>
    </row>
    <row r="38" spans="2:29" ht="20.100000000000001" customHeight="1" thickBot="1">
      <c r="B38" s="10" t="s">
        <v>59</v>
      </c>
      <c r="C38" s="17">
        <v>15</v>
      </c>
      <c r="D38" s="18"/>
      <c r="E38" s="20">
        <v>6861.27</v>
      </c>
      <c r="F38" s="18"/>
      <c r="G38" s="11" t="s">
        <v>311</v>
      </c>
      <c r="H38" s="12" t="s">
        <v>311</v>
      </c>
      <c r="I38" s="14" t="s">
        <v>311</v>
      </c>
      <c r="J38" s="15" t="s">
        <v>311</v>
      </c>
      <c r="Z38" s="7" t="str">
        <f t="shared" si="0"/>
        <v>B</v>
      </c>
      <c r="AA38" s="7">
        <f t="shared" si="1"/>
        <v>1</v>
      </c>
      <c r="AB38" s="8">
        <f t="shared" si="2"/>
        <v>0.02</v>
      </c>
      <c r="AC38" s="9">
        <f t="shared" si="3"/>
        <v>6724.0446000000002</v>
      </c>
    </row>
    <row r="39" spans="2:29" ht="20.100000000000001" customHeight="1" thickBot="1">
      <c r="B39" s="10" t="s">
        <v>60</v>
      </c>
      <c r="C39" s="17">
        <v>76</v>
      </c>
      <c r="D39" s="18"/>
      <c r="E39" s="20">
        <v>807.29</v>
      </c>
      <c r="F39" s="18"/>
      <c r="G39" s="11" t="s">
        <v>311</v>
      </c>
      <c r="H39" s="12" t="s">
        <v>311</v>
      </c>
      <c r="I39" s="14" t="s">
        <v>311</v>
      </c>
      <c r="J39" s="15" t="s">
        <v>311</v>
      </c>
      <c r="Z39" s="7" t="str">
        <f t="shared" si="0"/>
        <v>A</v>
      </c>
      <c r="AA39" s="7">
        <f t="shared" si="1"/>
        <v>1</v>
      </c>
      <c r="AB39" s="8">
        <f t="shared" si="2"/>
        <v>0.03</v>
      </c>
      <c r="AC39" s="9">
        <f t="shared" si="3"/>
        <v>783.07129999999995</v>
      </c>
    </row>
    <row r="40" spans="2:29" ht="20.100000000000001" customHeight="1" thickBot="1">
      <c r="B40" s="10" t="s">
        <v>61</v>
      </c>
      <c r="C40" s="17">
        <v>10</v>
      </c>
      <c r="D40" s="18"/>
      <c r="E40" s="20">
        <v>773.16</v>
      </c>
      <c r="F40" s="18"/>
      <c r="G40" s="11" t="s">
        <v>311</v>
      </c>
      <c r="H40" s="12" t="s">
        <v>311</v>
      </c>
      <c r="I40" s="14" t="s">
        <v>311</v>
      </c>
      <c r="J40" s="15" t="s">
        <v>311</v>
      </c>
      <c r="Z40" s="7" t="str">
        <f t="shared" si="0"/>
        <v>A</v>
      </c>
      <c r="AA40" s="7">
        <f t="shared" si="1"/>
        <v>1</v>
      </c>
      <c r="AB40" s="8">
        <f t="shared" si="2"/>
        <v>0.03</v>
      </c>
      <c r="AC40" s="9">
        <f t="shared" si="3"/>
        <v>749.96519999999998</v>
      </c>
    </row>
    <row r="41" spans="2:29" ht="20.100000000000001" customHeight="1" thickBot="1">
      <c r="B41" s="10" t="s">
        <v>62</v>
      </c>
      <c r="C41" s="17">
        <v>18</v>
      </c>
      <c r="D41" s="18"/>
      <c r="E41" s="20">
        <v>100.71</v>
      </c>
      <c r="F41" s="18"/>
      <c r="G41" s="11" t="s">
        <v>311</v>
      </c>
      <c r="H41" s="12" t="s">
        <v>311</v>
      </c>
      <c r="I41" s="14" t="s">
        <v>311</v>
      </c>
      <c r="J41" s="15" t="s">
        <v>311</v>
      </c>
      <c r="Z41" s="7" t="str">
        <f t="shared" si="0"/>
        <v>B</v>
      </c>
      <c r="AA41" s="7">
        <f t="shared" si="1"/>
        <v>1</v>
      </c>
      <c r="AB41" s="8">
        <f t="shared" si="2"/>
        <v>0.02</v>
      </c>
      <c r="AC41" s="9">
        <f t="shared" si="3"/>
        <v>98.695799999999991</v>
      </c>
    </row>
    <row r="42" spans="2:29" ht="20.100000000000001" customHeight="1" thickBot="1">
      <c r="B42" s="10" t="s">
        <v>63</v>
      </c>
      <c r="C42" s="17">
        <v>896</v>
      </c>
      <c r="D42" s="18"/>
      <c r="E42" s="20">
        <v>339.77</v>
      </c>
      <c r="F42" s="18"/>
      <c r="G42" s="11" t="s">
        <v>311</v>
      </c>
      <c r="H42" s="12" t="s">
        <v>311</v>
      </c>
      <c r="I42" s="14" t="s">
        <v>311</v>
      </c>
      <c r="J42" s="15" t="s">
        <v>311</v>
      </c>
      <c r="Z42" s="7" t="str">
        <f t="shared" si="0"/>
        <v>B</v>
      </c>
      <c r="AA42" s="7">
        <f t="shared" si="1"/>
        <v>4</v>
      </c>
      <c r="AB42" s="8">
        <f t="shared" si="2"/>
        <v>0.1</v>
      </c>
      <c r="AC42" s="9">
        <f t="shared" si="3"/>
        <v>305.79300000000001</v>
      </c>
    </row>
    <row r="43" spans="2:29" ht="20.100000000000001" customHeight="1" thickBot="1">
      <c r="B43" s="10" t="s">
        <v>64</v>
      </c>
      <c r="C43" s="17">
        <v>54</v>
      </c>
      <c r="D43" s="18"/>
      <c r="E43" s="20">
        <v>100.41</v>
      </c>
      <c r="F43" s="18"/>
      <c r="G43" s="11" t="s">
        <v>311</v>
      </c>
      <c r="H43" s="12" t="s">
        <v>311</v>
      </c>
      <c r="I43" s="14" t="s">
        <v>311</v>
      </c>
      <c r="J43" s="15" t="s">
        <v>311</v>
      </c>
      <c r="Z43" s="7" t="str">
        <f t="shared" si="0"/>
        <v>B</v>
      </c>
      <c r="AA43" s="7">
        <f t="shared" si="1"/>
        <v>1</v>
      </c>
      <c r="AB43" s="8">
        <f t="shared" si="2"/>
        <v>0.02</v>
      </c>
      <c r="AC43" s="9">
        <f t="shared" si="3"/>
        <v>98.401799999999994</v>
      </c>
    </row>
    <row r="44" spans="2:29" ht="20.100000000000001" customHeight="1" thickBot="1">
      <c r="B44" s="10" t="s">
        <v>65</v>
      </c>
      <c r="C44" s="17">
        <v>18</v>
      </c>
      <c r="D44" s="18"/>
      <c r="E44" s="20">
        <v>100.16</v>
      </c>
      <c r="F44" s="18"/>
      <c r="G44" s="11" t="s">
        <v>311</v>
      </c>
      <c r="H44" s="12" t="s">
        <v>311</v>
      </c>
      <c r="I44" s="14" t="s">
        <v>311</v>
      </c>
      <c r="J44" s="15" t="s">
        <v>311</v>
      </c>
      <c r="Z44" s="7" t="str">
        <f t="shared" si="0"/>
        <v>B</v>
      </c>
      <c r="AA44" s="7">
        <f t="shared" si="1"/>
        <v>1</v>
      </c>
      <c r="AB44" s="8">
        <f t="shared" si="2"/>
        <v>0.02</v>
      </c>
      <c r="AC44" s="9">
        <f t="shared" si="3"/>
        <v>98.15679999999999</v>
      </c>
    </row>
    <row r="45" spans="2:29" ht="20.100000000000001" customHeight="1" thickBot="1">
      <c r="B45" s="10" t="s">
        <v>66</v>
      </c>
      <c r="C45" s="17">
        <v>107</v>
      </c>
      <c r="D45" s="18"/>
      <c r="E45" s="20">
        <v>141.65</v>
      </c>
      <c r="F45" s="18"/>
      <c r="G45" s="11" t="s">
        <v>311</v>
      </c>
      <c r="H45" s="12" t="s">
        <v>311</v>
      </c>
      <c r="I45" s="14" t="s">
        <v>311</v>
      </c>
      <c r="J45" s="15" t="s">
        <v>311</v>
      </c>
      <c r="Z45" s="7" t="str">
        <f t="shared" si="0"/>
        <v>C</v>
      </c>
      <c r="AA45" s="7">
        <f t="shared" si="1"/>
        <v>2</v>
      </c>
      <c r="AB45" s="8">
        <f t="shared" si="2"/>
        <v>0.02</v>
      </c>
      <c r="AC45" s="9">
        <f t="shared" si="3"/>
        <v>138.81700000000001</v>
      </c>
    </row>
    <row r="46" spans="2:29" ht="20.100000000000001" customHeight="1" thickBot="1">
      <c r="B46" s="10" t="s">
        <v>67</v>
      </c>
      <c r="C46" s="17">
        <v>97</v>
      </c>
      <c r="D46" s="18"/>
      <c r="E46" s="20">
        <v>1020.25</v>
      </c>
      <c r="F46" s="18"/>
      <c r="G46" s="11" t="s">
        <v>311</v>
      </c>
      <c r="H46" s="12" t="s">
        <v>311</v>
      </c>
      <c r="I46" s="14" t="s">
        <v>311</v>
      </c>
      <c r="J46" s="15" t="s">
        <v>311</v>
      </c>
      <c r="Z46" s="7" t="str">
        <f t="shared" si="0"/>
        <v>B</v>
      </c>
      <c r="AA46" s="7">
        <f t="shared" si="1"/>
        <v>1</v>
      </c>
      <c r="AB46" s="8">
        <f t="shared" si="2"/>
        <v>0.02</v>
      </c>
      <c r="AC46" s="9">
        <f t="shared" si="3"/>
        <v>999.84500000000003</v>
      </c>
    </row>
    <row r="47" spans="2:29" ht="20.100000000000001" customHeight="1" thickBot="1">
      <c r="B47" s="10" t="s">
        <v>68</v>
      </c>
      <c r="C47" s="17">
        <v>108</v>
      </c>
      <c r="D47" s="18"/>
      <c r="E47" s="20">
        <v>100.61</v>
      </c>
      <c r="F47" s="18"/>
      <c r="G47" s="11" t="s">
        <v>311</v>
      </c>
      <c r="H47" s="12" t="s">
        <v>311</v>
      </c>
      <c r="I47" s="14" t="s">
        <v>311</v>
      </c>
      <c r="J47" s="15" t="s">
        <v>311</v>
      </c>
      <c r="Z47" s="7" t="str">
        <f t="shared" si="0"/>
        <v>B</v>
      </c>
      <c r="AA47" s="7">
        <f t="shared" si="1"/>
        <v>2</v>
      </c>
      <c r="AB47" s="8">
        <f t="shared" si="2"/>
        <v>0.03</v>
      </c>
      <c r="AC47" s="9">
        <f t="shared" si="3"/>
        <v>97.591700000000003</v>
      </c>
    </row>
    <row r="48" spans="2:29" ht="20.100000000000001" customHeight="1" thickBot="1">
      <c r="B48" s="10" t="s">
        <v>69</v>
      </c>
      <c r="C48" s="17">
        <v>10</v>
      </c>
      <c r="D48" s="18"/>
      <c r="E48" s="20">
        <v>100.11</v>
      </c>
      <c r="F48" s="18"/>
      <c r="G48" s="11" t="s">
        <v>311</v>
      </c>
      <c r="H48" s="12" t="s">
        <v>311</v>
      </c>
      <c r="I48" s="14" t="s">
        <v>311</v>
      </c>
      <c r="J48" s="15" t="s">
        <v>311</v>
      </c>
      <c r="Z48" s="7" t="str">
        <f t="shared" si="0"/>
        <v>B</v>
      </c>
      <c r="AA48" s="7">
        <f t="shared" si="1"/>
        <v>1</v>
      </c>
      <c r="AB48" s="8">
        <f t="shared" si="2"/>
        <v>0.02</v>
      </c>
      <c r="AC48" s="9">
        <f t="shared" si="3"/>
        <v>98.107799999999997</v>
      </c>
    </row>
    <row r="49" spans="2:29" ht="20.100000000000001" customHeight="1" thickBot="1">
      <c r="B49" s="10" t="s">
        <v>70</v>
      </c>
      <c r="C49" s="17">
        <v>71</v>
      </c>
      <c r="D49" s="18"/>
      <c r="E49" s="20">
        <v>100.27</v>
      </c>
      <c r="F49" s="18"/>
      <c r="G49" s="11" t="s">
        <v>311</v>
      </c>
      <c r="H49" s="12" t="s">
        <v>311</v>
      </c>
      <c r="I49" s="14" t="s">
        <v>311</v>
      </c>
      <c r="J49" s="15" t="s">
        <v>311</v>
      </c>
      <c r="Z49" s="7" t="str">
        <f t="shared" si="0"/>
        <v>B</v>
      </c>
      <c r="AA49" s="7">
        <f t="shared" si="1"/>
        <v>1</v>
      </c>
      <c r="AB49" s="8">
        <f t="shared" si="2"/>
        <v>0.02</v>
      </c>
      <c r="AC49" s="9">
        <f t="shared" si="3"/>
        <v>98.264599999999987</v>
      </c>
    </row>
    <row r="50" spans="2:29" ht="20.100000000000001" customHeight="1" thickBot="1">
      <c r="B50" s="10" t="s">
        <v>71</v>
      </c>
      <c r="C50" s="17">
        <v>64</v>
      </c>
      <c r="D50" s="18"/>
      <c r="E50" s="20">
        <v>509.81</v>
      </c>
      <c r="F50" s="18"/>
      <c r="G50" s="11" t="s">
        <v>311</v>
      </c>
      <c r="H50" s="12" t="s">
        <v>311</v>
      </c>
      <c r="I50" s="14" t="s">
        <v>311</v>
      </c>
      <c r="J50" s="15" t="s">
        <v>311</v>
      </c>
      <c r="Z50" s="7" t="str">
        <f t="shared" si="0"/>
        <v>B</v>
      </c>
      <c r="AA50" s="7">
        <f t="shared" si="1"/>
        <v>1</v>
      </c>
      <c r="AB50" s="8">
        <f t="shared" si="2"/>
        <v>0.02</v>
      </c>
      <c r="AC50" s="9">
        <f t="shared" si="3"/>
        <v>499.61379999999997</v>
      </c>
    </row>
    <row r="51" spans="2:29" ht="20.100000000000001" customHeight="1" thickBot="1">
      <c r="B51" s="10" t="s">
        <v>72</v>
      </c>
      <c r="C51" s="17">
        <v>17</v>
      </c>
      <c r="D51" s="18"/>
      <c r="E51" s="20">
        <v>4491.34</v>
      </c>
      <c r="F51" s="18"/>
      <c r="G51" s="11" t="s">
        <v>311</v>
      </c>
      <c r="H51" s="12" t="s">
        <v>311</v>
      </c>
      <c r="I51" s="14" t="s">
        <v>311</v>
      </c>
      <c r="J51" s="15" t="s">
        <v>311</v>
      </c>
      <c r="Z51" s="7" t="str">
        <f t="shared" si="0"/>
        <v>A</v>
      </c>
      <c r="AA51" s="7">
        <f t="shared" si="1"/>
        <v>1</v>
      </c>
      <c r="AB51" s="8">
        <f t="shared" si="2"/>
        <v>0.03</v>
      </c>
      <c r="AC51" s="9">
        <f t="shared" si="3"/>
        <v>4356.5998</v>
      </c>
    </row>
    <row r="52" spans="2:29" ht="20.100000000000001" customHeight="1" thickBot="1">
      <c r="B52" s="10" t="s">
        <v>73</v>
      </c>
      <c r="C52" s="17">
        <v>10</v>
      </c>
      <c r="D52" s="18"/>
      <c r="E52" s="20">
        <v>2314.37</v>
      </c>
      <c r="F52" s="18"/>
      <c r="G52" s="11" t="s">
        <v>311</v>
      </c>
      <c r="H52" s="12" t="s">
        <v>311</v>
      </c>
      <c r="I52" s="14" t="s">
        <v>311</v>
      </c>
      <c r="J52" s="15" t="s">
        <v>311</v>
      </c>
      <c r="Z52" s="7" t="str">
        <f t="shared" si="0"/>
        <v>A</v>
      </c>
      <c r="AA52" s="7">
        <f t="shared" si="1"/>
        <v>1</v>
      </c>
      <c r="AB52" s="8">
        <f t="shared" si="2"/>
        <v>0.03</v>
      </c>
      <c r="AC52" s="9">
        <f t="shared" si="3"/>
        <v>2244.9388999999996</v>
      </c>
    </row>
    <row r="53" spans="2:29" ht="20.100000000000001" customHeight="1" thickBot="1">
      <c r="B53" s="10" t="s">
        <v>74</v>
      </c>
      <c r="C53" s="17">
        <v>57</v>
      </c>
      <c r="D53" s="18"/>
      <c r="E53" s="20">
        <v>107.88</v>
      </c>
      <c r="F53" s="18"/>
      <c r="G53" s="11" t="s">
        <v>311</v>
      </c>
      <c r="H53" s="12" t="s">
        <v>311</v>
      </c>
      <c r="I53" s="14" t="s">
        <v>311</v>
      </c>
      <c r="J53" s="15" t="s">
        <v>311</v>
      </c>
      <c r="Z53" s="7" t="str">
        <f t="shared" si="0"/>
        <v>A</v>
      </c>
      <c r="AA53" s="7">
        <f t="shared" si="1"/>
        <v>1</v>
      </c>
      <c r="AB53" s="8">
        <f t="shared" si="2"/>
        <v>0.03</v>
      </c>
      <c r="AC53" s="9">
        <f t="shared" si="3"/>
        <v>104.64359999999999</v>
      </c>
    </row>
    <row r="54" spans="2:29" ht="20.100000000000001" customHeight="1" thickBot="1">
      <c r="B54" s="10" t="s">
        <v>75</v>
      </c>
      <c r="C54" s="17">
        <v>22</v>
      </c>
      <c r="D54" s="18"/>
      <c r="E54" s="20">
        <v>100.57</v>
      </c>
      <c r="F54" s="18"/>
      <c r="G54" s="11" t="s">
        <v>311</v>
      </c>
      <c r="H54" s="12" t="s">
        <v>311</v>
      </c>
      <c r="I54" s="14" t="s">
        <v>311</v>
      </c>
      <c r="J54" s="15" t="s">
        <v>311</v>
      </c>
      <c r="Z54" s="7" t="str">
        <f t="shared" si="0"/>
        <v>B</v>
      </c>
      <c r="AA54" s="7">
        <f t="shared" si="1"/>
        <v>1</v>
      </c>
      <c r="AB54" s="8">
        <f t="shared" si="2"/>
        <v>0.02</v>
      </c>
      <c r="AC54" s="9">
        <f t="shared" si="3"/>
        <v>98.558599999999998</v>
      </c>
    </row>
    <row r="55" spans="2:29" ht="20.100000000000001" customHeight="1" thickBot="1">
      <c r="B55" s="10" t="s">
        <v>76</v>
      </c>
      <c r="C55" s="17">
        <v>10</v>
      </c>
      <c r="D55" s="18"/>
      <c r="E55" s="20">
        <v>8002.65</v>
      </c>
      <c r="F55" s="18"/>
      <c r="G55" s="11" t="s">
        <v>311</v>
      </c>
      <c r="H55" s="12" t="s">
        <v>311</v>
      </c>
      <c r="I55" s="14" t="s">
        <v>311</v>
      </c>
      <c r="J55" s="15" t="s">
        <v>311</v>
      </c>
      <c r="Z55" s="7" t="str">
        <f t="shared" si="0"/>
        <v>C</v>
      </c>
      <c r="AA55" s="7">
        <f t="shared" si="1"/>
        <v>1</v>
      </c>
      <c r="AB55" s="8">
        <f t="shared" si="2"/>
        <v>0.01</v>
      </c>
      <c r="AC55" s="9">
        <f t="shared" si="3"/>
        <v>7922.6234999999997</v>
      </c>
    </row>
    <row r="56" spans="2:29" ht="20.100000000000001" customHeight="1" thickBot="1">
      <c r="B56" s="10" t="s">
        <v>77</v>
      </c>
      <c r="C56" s="17">
        <v>47</v>
      </c>
      <c r="D56" s="18"/>
      <c r="E56" s="20">
        <v>4291.41</v>
      </c>
      <c r="F56" s="18"/>
      <c r="G56" s="11" t="s">
        <v>311</v>
      </c>
      <c r="H56" s="12" t="s">
        <v>311</v>
      </c>
      <c r="I56" s="14" t="s">
        <v>311</v>
      </c>
      <c r="J56" s="15" t="s">
        <v>311</v>
      </c>
      <c r="Z56" s="7" t="str">
        <f t="shared" si="0"/>
        <v>C</v>
      </c>
      <c r="AA56" s="7">
        <f t="shared" si="1"/>
        <v>1</v>
      </c>
      <c r="AB56" s="8">
        <f t="shared" si="2"/>
        <v>0.01</v>
      </c>
      <c r="AC56" s="9">
        <f t="shared" si="3"/>
        <v>4248.4958999999999</v>
      </c>
    </row>
    <row r="57" spans="2:29" ht="20.100000000000001" customHeight="1" thickBot="1">
      <c r="B57" s="10" t="s">
        <v>78</v>
      </c>
      <c r="C57" s="17">
        <v>10</v>
      </c>
      <c r="D57" s="18"/>
      <c r="E57" s="20">
        <v>2584.89</v>
      </c>
      <c r="F57" s="18"/>
      <c r="G57" s="11" t="s">
        <v>311</v>
      </c>
      <c r="H57" s="12" t="s">
        <v>311</v>
      </c>
      <c r="I57" s="14" t="s">
        <v>311</v>
      </c>
      <c r="J57" s="15" t="s">
        <v>311</v>
      </c>
      <c r="Z57" s="7" t="str">
        <f t="shared" si="0"/>
        <v>A</v>
      </c>
      <c r="AA57" s="7">
        <f t="shared" si="1"/>
        <v>1</v>
      </c>
      <c r="AB57" s="8">
        <f t="shared" si="2"/>
        <v>0.03</v>
      </c>
      <c r="AC57" s="9">
        <f t="shared" si="3"/>
        <v>2507.3433</v>
      </c>
    </row>
    <row r="58" spans="2:29" ht="20.100000000000001" customHeight="1" thickBot="1">
      <c r="B58" s="10" t="s">
        <v>79</v>
      </c>
      <c r="C58" s="17">
        <v>19</v>
      </c>
      <c r="D58" s="18"/>
      <c r="E58" s="20">
        <v>1015.92</v>
      </c>
      <c r="F58" s="18"/>
      <c r="G58" s="11" t="s">
        <v>311</v>
      </c>
      <c r="H58" s="12" t="s">
        <v>311</v>
      </c>
      <c r="I58" s="14" t="s">
        <v>311</v>
      </c>
      <c r="J58" s="15" t="s">
        <v>311</v>
      </c>
      <c r="Z58" s="7" t="str">
        <f t="shared" si="0"/>
        <v>B</v>
      </c>
      <c r="AA58" s="7">
        <f t="shared" si="1"/>
        <v>1</v>
      </c>
      <c r="AB58" s="8">
        <f t="shared" si="2"/>
        <v>0.02</v>
      </c>
      <c r="AC58" s="9">
        <f t="shared" si="3"/>
        <v>995.60159999999996</v>
      </c>
    </row>
    <row r="59" spans="2:29" ht="20.100000000000001" customHeight="1" thickBot="1">
      <c r="B59" s="10" t="s">
        <v>80</v>
      </c>
      <c r="C59" s="17">
        <v>10</v>
      </c>
      <c r="D59" s="18"/>
      <c r="E59" s="20">
        <v>100.22</v>
      </c>
      <c r="F59" s="18"/>
      <c r="G59" s="11" t="s">
        <v>311</v>
      </c>
      <c r="H59" s="12" t="s">
        <v>311</v>
      </c>
      <c r="I59" s="14" t="s">
        <v>311</v>
      </c>
      <c r="J59" s="15" t="s">
        <v>311</v>
      </c>
      <c r="Z59" s="7" t="str">
        <f t="shared" si="0"/>
        <v>A</v>
      </c>
      <c r="AA59" s="7">
        <f t="shared" si="1"/>
        <v>1</v>
      </c>
      <c r="AB59" s="8">
        <f t="shared" si="2"/>
        <v>0.03</v>
      </c>
      <c r="AC59" s="9">
        <f t="shared" si="3"/>
        <v>97.213399999999993</v>
      </c>
    </row>
    <row r="60" spans="2:29" ht="20.100000000000001" customHeight="1" thickBot="1">
      <c r="B60" s="10" t="s">
        <v>81</v>
      </c>
      <c r="C60" s="17">
        <v>17</v>
      </c>
      <c r="D60" s="18"/>
      <c r="E60" s="20">
        <v>153.38999999999999</v>
      </c>
      <c r="F60" s="18"/>
      <c r="G60" s="11" t="s">
        <v>311</v>
      </c>
      <c r="H60" s="12" t="s">
        <v>311</v>
      </c>
      <c r="I60" s="14" t="s">
        <v>311</v>
      </c>
      <c r="J60" s="15" t="s">
        <v>311</v>
      </c>
      <c r="Z60" s="7" t="str">
        <f t="shared" si="0"/>
        <v>B</v>
      </c>
      <c r="AA60" s="7">
        <f t="shared" si="1"/>
        <v>1</v>
      </c>
      <c r="AB60" s="8">
        <f t="shared" si="2"/>
        <v>0.02</v>
      </c>
      <c r="AC60" s="9">
        <f t="shared" si="3"/>
        <v>150.32219999999998</v>
      </c>
    </row>
    <row r="61" spans="2:29" ht="20.100000000000001" customHeight="1" thickBot="1">
      <c r="B61" s="10" t="s">
        <v>82</v>
      </c>
      <c r="C61" s="17">
        <v>11</v>
      </c>
      <c r="D61" s="18"/>
      <c r="E61" s="20">
        <v>161.84</v>
      </c>
      <c r="F61" s="18"/>
      <c r="G61" s="11" t="s">
        <v>311</v>
      </c>
      <c r="H61" s="12" t="s">
        <v>311</v>
      </c>
      <c r="I61" s="14" t="s">
        <v>311</v>
      </c>
      <c r="J61" s="15" t="s">
        <v>311</v>
      </c>
      <c r="Z61" s="7" t="str">
        <f t="shared" si="0"/>
        <v>A</v>
      </c>
      <c r="AA61" s="7">
        <f t="shared" si="1"/>
        <v>1</v>
      </c>
      <c r="AB61" s="8">
        <f t="shared" si="2"/>
        <v>0.03</v>
      </c>
      <c r="AC61" s="9">
        <f t="shared" si="3"/>
        <v>156.98480000000001</v>
      </c>
    </row>
    <row r="62" spans="2:29" ht="20.100000000000001" customHeight="1" thickBot="1">
      <c r="B62" s="10" t="s">
        <v>83</v>
      </c>
      <c r="C62" s="17">
        <v>12</v>
      </c>
      <c r="D62" s="18"/>
      <c r="E62" s="20">
        <v>100.44</v>
      </c>
      <c r="F62" s="18"/>
      <c r="G62" s="11" t="s">
        <v>311</v>
      </c>
      <c r="H62" s="12" t="s">
        <v>311</v>
      </c>
      <c r="I62" s="14" t="s">
        <v>311</v>
      </c>
      <c r="J62" s="15" t="s">
        <v>311</v>
      </c>
      <c r="Z62" s="7" t="str">
        <f t="shared" si="0"/>
        <v>B</v>
      </c>
      <c r="AA62" s="7">
        <f t="shared" si="1"/>
        <v>1</v>
      </c>
      <c r="AB62" s="8">
        <f t="shared" si="2"/>
        <v>0.02</v>
      </c>
      <c r="AC62" s="9">
        <f t="shared" si="3"/>
        <v>98.43119999999999</v>
      </c>
    </row>
    <row r="63" spans="2:29" ht="20.100000000000001" customHeight="1" thickBot="1">
      <c r="B63" s="10" t="s">
        <v>84</v>
      </c>
      <c r="C63" s="17">
        <v>779</v>
      </c>
      <c r="D63" s="18"/>
      <c r="E63" s="20">
        <v>194.38</v>
      </c>
      <c r="F63" s="18"/>
      <c r="G63" s="11" t="s">
        <v>311</v>
      </c>
      <c r="H63" s="12" t="s">
        <v>311</v>
      </c>
      <c r="I63" s="14" t="s">
        <v>311</v>
      </c>
      <c r="J63" s="15" t="s">
        <v>311</v>
      </c>
      <c r="Z63" s="7" t="str">
        <f t="shared" si="0"/>
        <v>B</v>
      </c>
      <c r="AA63" s="7">
        <f t="shared" si="1"/>
        <v>4</v>
      </c>
      <c r="AB63" s="8">
        <f t="shared" si="2"/>
        <v>0.1</v>
      </c>
      <c r="AC63" s="9">
        <f t="shared" si="3"/>
        <v>174.94200000000001</v>
      </c>
    </row>
    <row r="64" spans="2:29" ht="20.100000000000001" customHeight="1" thickBot="1">
      <c r="B64" s="10" t="s">
        <v>7</v>
      </c>
      <c r="C64" s="17">
        <v>69</v>
      </c>
      <c r="D64" s="18"/>
      <c r="E64" s="20">
        <v>6188.52</v>
      </c>
      <c r="F64" s="18"/>
      <c r="G64" s="11" t="s">
        <v>311</v>
      </c>
      <c r="H64" s="12" t="s">
        <v>311</v>
      </c>
      <c r="I64" s="14" t="s">
        <v>311</v>
      </c>
      <c r="J64" s="15" t="s">
        <v>311</v>
      </c>
      <c r="Z64" s="7" t="str">
        <f t="shared" si="0"/>
        <v>A</v>
      </c>
      <c r="AA64" s="7">
        <f t="shared" si="1"/>
        <v>1</v>
      </c>
      <c r="AB64" s="8">
        <f t="shared" si="2"/>
        <v>0.03</v>
      </c>
      <c r="AC64" s="9">
        <f t="shared" si="3"/>
        <v>6002.8644000000004</v>
      </c>
    </row>
    <row r="65" spans="2:29" ht="20.100000000000001" customHeight="1" thickBot="1">
      <c r="B65" s="10" t="s">
        <v>28</v>
      </c>
      <c r="C65" s="17">
        <v>14</v>
      </c>
      <c r="D65" s="18"/>
      <c r="E65" s="20">
        <v>100.14</v>
      </c>
      <c r="F65" s="18"/>
      <c r="G65" s="11" t="s">
        <v>311</v>
      </c>
      <c r="H65" s="12" t="s">
        <v>311</v>
      </c>
      <c r="I65" s="14" t="s">
        <v>311</v>
      </c>
      <c r="J65" s="15" t="s">
        <v>311</v>
      </c>
      <c r="Z65" s="7" t="str">
        <f t="shared" si="0"/>
        <v>A</v>
      </c>
      <c r="AA65" s="7">
        <f t="shared" si="1"/>
        <v>1</v>
      </c>
      <c r="AB65" s="8">
        <f t="shared" si="2"/>
        <v>0.03</v>
      </c>
      <c r="AC65" s="9">
        <f t="shared" si="3"/>
        <v>97.135800000000003</v>
      </c>
    </row>
    <row r="66" spans="2:29" ht="20.100000000000001" customHeight="1" thickBot="1">
      <c r="B66" s="10" t="s">
        <v>8</v>
      </c>
      <c r="C66" s="17">
        <v>10</v>
      </c>
      <c r="D66" s="18"/>
      <c r="E66" s="20">
        <v>802.65</v>
      </c>
      <c r="F66" s="18"/>
      <c r="G66" s="11" t="s">
        <v>311</v>
      </c>
      <c r="H66" s="12" t="s">
        <v>311</v>
      </c>
      <c r="I66" s="14" t="s">
        <v>311</v>
      </c>
      <c r="J66" s="15" t="s">
        <v>311</v>
      </c>
      <c r="Z66" s="7" t="str">
        <f t="shared" si="0"/>
        <v>A</v>
      </c>
      <c r="AA66" s="7">
        <f t="shared" si="1"/>
        <v>1</v>
      </c>
      <c r="AB66" s="8">
        <f t="shared" si="2"/>
        <v>0.03</v>
      </c>
      <c r="AC66" s="9">
        <f t="shared" si="3"/>
        <v>778.57049999999992</v>
      </c>
    </row>
    <row r="67" spans="2:29" ht="20.100000000000001" customHeight="1" thickBot="1">
      <c r="B67" s="10" t="s">
        <v>85</v>
      </c>
      <c r="C67" s="17">
        <v>10</v>
      </c>
      <c r="D67" s="18"/>
      <c r="E67" s="20">
        <v>103.51</v>
      </c>
      <c r="F67" s="18"/>
      <c r="G67" s="11" t="s">
        <v>311</v>
      </c>
      <c r="H67" s="12" t="s">
        <v>311</v>
      </c>
      <c r="I67" s="14" t="s">
        <v>311</v>
      </c>
      <c r="J67" s="15" t="s">
        <v>311</v>
      </c>
      <c r="Z67" s="7" t="str">
        <f t="shared" si="0"/>
        <v>C</v>
      </c>
      <c r="AA67" s="7">
        <f t="shared" si="1"/>
        <v>1</v>
      </c>
      <c r="AB67" s="8">
        <f t="shared" si="2"/>
        <v>0.01</v>
      </c>
      <c r="AC67" s="9">
        <f t="shared" si="3"/>
        <v>102.47490000000001</v>
      </c>
    </row>
    <row r="68" spans="2:29" ht="20.100000000000001" customHeight="1" thickBot="1">
      <c r="B68" s="10" t="s">
        <v>86</v>
      </c>
      <c r="C68" s="17">
        <v>10</v>
      </c>
      <c r="D68" s="18"/>
      <c r="E68" s="20">
        <v>197.13</v>
      </c>
      <c r="F68" s="18"/>
      <c r="G68" s="11" t="s">
        <v>311</v>
      </c>
      <c r="H68" s="12" t="s">
        <v>311</v>
      </c>
      <c r="I68" s="14" t="s">
        <v>311</v>
      </c>
      <c r="J68" s="15" t="s">
        <v>311</v>
      </c>
      <c r="Z68" s="7" t="str">
        <f t="shared" si="0"/>
        <v>C</v>
      </c>
      <c r="AA68" s="7">
        <f t="shared" si="1"/>
        <v>1</v>
      </c>
      <c r="AB68" s="8">
        <f t="shared" si="2"/>
        <v>0.01</v>
      </c>
      <c r="AC68" s="9">
        <f t="shared" si="3"/>
        <v>195.15869999999998</v>
      </c>
    </row>
    <row r="69" spans="2:29" ht="20.100000000000001" customHeight="1" thickBot="1">
      <c r="B69" s="10" t="s">
        <v>87</v>
      </c>
      <c r="C69" s="17">
        <v>29</v>
      </c>
      <c r="D69" s="18"/>
      <c r="E69" s="20">
        <v>166.9</v>
      </c>
      <c r="F69" s="18"/>
      <c r="G69" s="11" t="s">
        <v>311</v>
      </c>
      <c r="H69" s="12" t="s">
        <v>311</v>
      </c>
      <c r="I69" s="14" t="s">
        <v>311</v>
      </c>
      <c r="J69" s="15" t="s">
        <v>311</v>
      </c>
      <c r="Z69" s="7" t="str">
        <f t="shared" si="0"/>
        <v>A</v>
      </c>
      <c r="AA69" s="7">
        <f t="shared" si="1"/>
        <v>1</v>
      </c>
      <c r="AB69" s="8">
        <f t="shared" si="2"/>
        <v>0.03</v>
      </c>
      <c r="AC69" s="9">
        <f t="shared" si="3"/>
        <v>161.893</v>
      </c>
    </row>
    <row r="70" spans="2:29" ht="20.100000000000001" customHeight="1" thickBot="1">
      <c r="B70" s="10" t="s">
        <v>88</v>
      </c>
      <c r="C70" s="17">
        <v>10</v>
      </c>
      <c r="D70" s="18"/>
      <c r="E70" s="20">
        <v>108.59</v>
      </c>
      <c r="F70" s="18"/>
      <c r="G70" s="11" t="s">
        <v>311</v>
      </c>
      <c r="H70" s="12" t="s">
        <v>311</v>
      </c>
      <c r="I70" s="14" t="s">
        <v>311</v>
      </c>
      <c r="J70" s="15" t="s">
        <v>311</v>
      </c>
      <c r="Z70" s="7" t="str">
        <f t="shared" si="0"/>
        <v>B</v>
      </c>
      <c r="AA70" s="7">
        <f t="shared" si="1"/>
        <v>1</v>
      </c>
      <c r="AB70" s="8">
        <f t="shared" si="2"/>
        <v>0.02</v>
      </c>
      <c r="AC70" s="9">
        <f t="shared" si="3"/>
        <v>106.4182</v>
      </c>
    </row>
    <row r="71" spans="2:29" ht="20.100000000000001" customHeight="1" thickBot="1">
      <c r="B71" s="10" t="s">
        <v>89</v>
      </c>
      <c r="C71" s="17">
        <v>14</v>
      </c>
      <c r="D71" s="18"/>
      <c r="E71" s="20">
        <v>846.49</v>
      </c>
      <c r="F71" s="18"/>
      <c r="G71" s="11" t="s">
        <v>311</v>
      </c>
      <c r="H71" s="12" t="s">
        <v>311</v>
      </c>
      <c r="I71" s="14" t="s">
        <v>311</v>
      </c>
      <c r="J71" s="15" t="s">
        <v>311</v>
      </c>
      <c r="Z71" s="7" t="str">
        <f t="shared" si="0"/>
        <v>A</v>
      </c>
      <c r="AA71" s="7">
        <f t="shared" si="1"/>
        <v>1</v>
      </c>
      <c r="AB71" s="8">
        <f t="shared" si="2"/>
        <v>0.03</v>
      </c>
      <c r="AC71" s="9">
        <f t="shared" si="3"/>
        <v>821.09529999999995</v>
      </c>
    </row>
    <row r="72" spans="2:29" ht="20.100000000000001" customHeight="1" thickBot="1">
      <c r="B72" s="10" t="s">
        <v>90</v>
      </c>
      <c r="C72" s="17">
        <v>291</v>
      </c>
      <c r="D72" s="18"/>
      <c r="E72" s="20">
        <v>100.54</v>
      </c>
      <c r="F72" s="18"/>
      <c r="G72" s="11" t="s">
        <v>311</v>
      </c>
      <c r="H72" s="12" t="s">
        <v>311</v>
      </c>
      <c r="I72" s="14" t="s">
        <v>311</v>
      </c>
      <c r="J72" s="15" t="s">
        <v>311</v>
      </c>
      <c r="Z72" s="7" t="str">
        <f t="shared" si="0"/>
        <v>A</v>
      </c>
      <c r="AA72" s="7">
        <f t="shared" si="1"/>
        <v>2</v>
      </c>
      <c r="AB72" s="8">
        <f t="shared" si="2"/>
        <v>0.05</v>
      </c>
      <c r="AC72" s="9">
        <f t="shared" si="3"/>
        <v>95.513000000000005</v>
      </c>
    </row>
    <row r="73" spans="2:29" ht="20.100000000000001" customHeight="1" thickBot="1">
      <c r="B73" s="10" t="s">
        <v>91</v>
      </c>
      <c r="C73" s="17">
        <v>476</v>
      </c>
      <c r="D73" s="18"/>
      <c r="E73" s="20">
        <v>3443.9</v>
      </c>
      <c r="F73" s="18"/>
      <c r="G73" s="11" t="s">
        <v>311</v>
      </c>
      <c r="H73" s="12" t="s">
        <v>311</v>
      </c>
      <c r="I73" s="14" t="s">
        <v>311</v>
      </c>
      <c r="J73" s="15" t="s">
        <v>311</v>
      </c>
      <c r="Z73" s="7" t="str">
        <f t="shared" si="0"/>
        <v>A</v>
      </c>
      <c r="AA73" s="7">
        <f t="shared" si="1"/>
        <v>3</v>
      </c>
      <c r="AB73" s="8">
        <f t="shared" si="2"/>
        <v>0.1</v>
      </c>
      <c r="AC73" s="9">
        <f t="shared" si="3"/>
        <v>3099.51</v>
      </c>
    </row>
    <row r="74" spans="2:29" ht="20.100000000000001" customHeight="1" thickBot="1">
      <c r="B74" s="10" t="s">
        <v>92</v>
      </c>
      <c r="C74" s="17">
        <v>10</v>
      </c>
      <c r="D74" s="18"/>
      <c r="E74" s="20">
        <v>1960.23</v>
      </c>
      <c r="F74" s="18"/>
      <c r="G74" s="11" t="s">
        <v>311</v>
      </c>
      <c r="H74" s="12" t="s">
        <v>311</v>
      </c>
      <c r="I74" s="14" t="s">
        <v>311</v>
      </c>
      <c r="J74" s="15" t="s">
        <v>311</v>
      </c>
      <c r="Z74" s="7" t="str">
        <f t="shared" si="0"/>
        <v>C</v>
      </c>
      <c r="AA74" s="7">
        <f t="shared" si="1"/>
        <v>1</v>
      </c>
      <c r="AB74" s="8">
        <f t="shared" si="2"/>
        <v>0.01</v>
      </c>
      <c r="AC74" s="9">
        <f t="shared" si="3"/>
        <v>1940.6277</v>
      </c>
    </row>
    <row r="75" spans="2:29" ht="20.100000000000001" customHeight="1" thickBot="1">
      <c r="B75" s="10" t="s">
        <v>93</v>
      </c>
      <c r="C75" s="17">
        <v>10</v>
      </c>
      <c r="D75" s="18"/>
      <c r="E75" s="20">
        <v>108.47</v>
      </c>
      <c r="F75" s="18"/>
      <c r="G75" s="11" t="s">
        <v>311</v>
      </c>
      <c r="H75" s="12" t="s">
        <v>311</v>
      </c>
      <c r="I75" s="14" t="s">
        <v>311</v>
      </c>
      <c r="J75" s="15" t="s">
        <v>311</v>
      </c>
      <c r="Z75" s="7" t="str">
        <f t="shared" si="0"/>
        <v>A</v>
      </c>
      <c r="AA75" s="7">
        <f t="shared" si="1"/>
        <v>1</v>
      </c>
      <c r="AB75" s="8">
        <f t="shared" si="2"/>
        <v>0.03</v>
      </c>
      <c r="AC75" s="9">
        <f t="shared" si="3"/>
        <v>105.21589999999999</v>
      </c>
    </row>
    <row r="76" spans="2:29" ht="20.100000000000001" customHeight="1" thickBot="1">
      <c r="B76" s="10" t="s">
        <v>94</v>
      </c>
      <c r="C76" s="17">
        <v>12</v>
      </c>
      <c r="D76" s="18"/>
      <c r="E76" s="20">
        <v>1444.57</v>
      </c>
      <c r="F76" s="18"/>
      <c r="G76" s="11" t="s">
        <v>311</v>
      </c>
      <c r="H76" s="12" t="s">
        <v>311</v>
      </c>
      <c r="I76" s="14" t="s">
        <v>311</v>
      </c>
      <c r="J76" s="15" t="s">
        <v>311</v>
      </c>
      <c r="Z76" s="7" t="str">
        <f t="shared" si="0"/>
        <v>A</v>
      </c>
      <c r="AA76" s="7">
        <f t="shared" si="1"/>
        <v>1</v>
      </c>
      <c r="AB76" s="8">
        <f t="shared" si="2"/>
        <v>0.03</v>
      </c>
      <c r="AC76" s="9">
        <f t="shared" si="3"/>
        <v>1401.2329</v>
      </c>
    </row>
    <row r="77" spans="2:29" ht="20.100000000000001" customHeight="1" thickBot="1">
      <c r="B77" s="10" t="s">
        <v>95</v>
      </c>
      <c r="C77" s="17">
        <v>10</v>
      </c>
      <c r="D77" s="18"/>
      <c r="E77" s="20">
        <v>1037.4099999999999</v>
      </c>
      <c r="F77" s="18"/>
      <c r="G77" s="11" t="s">
        <v>311</v>
      </c>
      <c r="H77" s="12" t="s">
        <v>311</v>
      </c>
      <c r="I77" s="14" t="s">
        <v>311</v>
      </c>
      <c r="J77" s="15" t="s">
        <v>311</v>
      </c>
      <c r="Z77" s="7" t="str">
        <f t="shared" ref="Z77:Z140" si="4">LEFT(B77,1)</f>
        <v>B</v>
      </c>
      <c r="AA77" s="7">
        <f t="shared" ref="AA77:AA140" si="5">IF(C77&gt;1000,5,IF(C77&gt;500,4,IF(C77&gt;300,3,IF(C77&gt;100,2,1))))</f>
        <v>1</v>
      </c>
      <c r="AB77" s="8">
        <f t="shared" ref="AB77:AB140" si="6">VLOOKUP(AA77,$D$6:$I$10,IF(Z77="A",4,IF(Z77="B",5,6)))</f>
        <v>0.02</v>
      </c>
      <c r="AC77" s="9">
        <f t="shared" ref="AC77:AC140" si="7">+E77*(1-AB77)</f>
        <v>1016.6617999999999</v>
      </c>
    </row>
    <row r="78" spans="2:29" ht="20.100000000000001" customHeight="1" thickBot="1">
      <c r="B78" s="10" t="s">
        <v>96</v>
      </c>
      <c r="C78" s="17">
        <v>269</v>
      </c>
      <c r="D78" s="18"/>
      <c r="E78" s="20">
        <v>108.17</v>
      </c>
      <c r="F78" s="18"/>
      <c r="G78" s="11" t="s">
        <v>311</v>
      </c>
      <c r="H78" s="12" t="s">
        <v>311</v>
      </c>
      <c r="I78" s="14" t="s">
        <v>311</v>
      </c>
      <c r="J78" s="15" t="s">
        <v>311</v>
      </c>
      <c r="Z78" s="7" t="str">
        <f t="shared" si="4"/>
        <v>A</v>
      </c>
      <c r="AA78" s="7">
        <f t="shared" si="5"/>
        <v>2</v>
      </c>
      <c r="AB78" s="8">
        <f t="shared" si="6"/>
        <v>0.05</v>
      </c>
      <c r="AC78" s="9">
        <f t="shared" si="7"/>
        <v>102.7615</v>
      </c>
    </row>
    <row r="79" spans="2:29" ht="20.100000000000001" customHeight="1" thickBot="1">
      <c r="B79" s="10" t="s">
        <v>97</v>
      </c>
      <c r="C79" s="17">
        <v>12</v>
      </c>
      <c r="D79" s="18"/>
      <c r="E79" s="20">
        <v>142.07999999999998</v>
      </c>
      <c r="F79" s="18"/>
      <c r="G79" s="11" t="s">
        <v>311</v>
      </c>
      <c r="H79" s="12" t="s">
        <v>311</v>
      </c>
      <c r="I79" s="14" t="s">
        <v>311</v>
      </c>
      <c r="J79" s="15" t="s">
        <v>311</v>
      </c>
      <c r="Z79" s="7" t="str">
        <f t="shared" si="4"/>
        <v>A</v>
      </c>
      <c r="AA79" s="7">
        <f t="shared" si="5"/>
        <v>1</v>
      </c>
      <c r="AB79" s="8">
        <f t="shared" si="6"/>
        <v>0.03</v>
      </c>
      <c r="AC79" s="9">
        <f t="shared" si="7"/>
        <v>137.81759999999997</v>
      </c>
    </row>
    <row r="80" spans="2:29" ht="20.100000000000001" customHeight="1" thickBot="1">
      <c r="B80" s="10" t="s">
        <v>98</v>
      </c>
      <c r="C80" s="17">
        <v>10</v>
      </c>
      <c r="D80" s="18"/>
      <c r="E80" s="20">
        <v>100.99</v>
      </c>
      <c r="F80" s="18"/>
      <c r="G80" s="11" t="s">
        <v>311</v>
      </c>
      <c r="H80" s="12" t="s">
        <v>311</v>
      </c>
      <c r="I80" s="14" t="s">
        <v>311</v>
      </c>
      <c r="J80" s="15" t="s">
        <v>311</v>
      </c>
      <c r="Z80" s="7" t="str">
        <f t="shared" si="4"/>
        <v>B</v>
      </c>
      <c r="AA80" s="7">
        <f t="shared" si="5"/>
        <v>1</v>
      </c>
      <c r="AB80" s="8">
        <f t="shared" si="6"/>
        <v>0.02</v>
      </c>
      <c r="AC80" s="9">
        <f t="shared" si="7"/>
        <v>98.970199999999991</v>
      </c>
    </row>
    <row r="81" spans="2:29" ht="20.100000000000001" customHeight="1" thickBot="1">
      <c r="B81" s="10" t="s">
        <v>99</v>
      </c>
      <c r="C81" s="17">
        <v>10</v>
      </c>
      <c r="D81" s="18"/>
      <c r="E81" s="20">
        <v>8913.7000000000007</v>
      </c>
      <c r="F81" s="18"/>
      <c r="G81" s="11" t="s">
        <v>311</v>
      </c>
      <c r="H81" s="12" t="s">
        <v>311</v>
      </c>
      <c r="I81" s="14" t="s">
        <v>311</v>
      </c>
      <c r="J81" s="15" t="s">
        <v>311</v>
      </c>
      <c r="Z81" s="7" t="str">
        <f t="shared" si="4"/>
        <v>A</v>
      </c>
      <c r="AA81" s="7">
        <f t="shared" si="5"/>
        <v>1</v>
      </c>
      <c r="AB81" s="8">
        <f t="shared" si="6"/>
        <v>0.03</v>
      </c>
      <c r="AC81" s="9">
        <f t="shared" si="7"/>
        <v>8646.2890000000007</v>
      </c>
    </row>
    <row r="82" spans="2:29" ht="20.100000000000001" customHeight="1" thickBot="1">
      <c r="B82" s="10" t="s">
        <v>100</v>
      </c>
      <c r="C82" s="17">
        <v>39</v>
      </c>
      <c r="D82" s="18"/>
      <c r="E82" s="20">
        <v>102.03</v>
      </c>
      <c r="F82" s="18"/>
      <c r="G82" s="11" t="s">
        <v>311</v>
      </c>
      <c r="H82" s="12" t="s">
        <v>311</v>
      </c>
      <c r="I82" s="14" t="s">
        <v>311</v>
      </c>
      <c r="J82" s="15" t="s">
        <v>311</v>
      </c>
      <c r="Z82" s="7" t="str">
        <f t="shared" si="4"/>
        <v>B</v>
      </c>
      <c r="AA82" s="7">
        <f t="shared" si="5"/>
        <v>1</v>
      </c>
      <c r="AB82" s="8">
        <f t="shared" si="6"/>
        <v>0.02</v>
      </c>
      <c r="AC82" s="9">
        <f t="shared" si="7"/>
        <v>99.989400000000003</v>
      </c>
    </row>
    <row r="83" spans="2:29" ht="20.100000000000001" customHeight="1" thickBot="1">
      <c r="B83" s="10" t="s">
        <v>101</v>
      </c>
      <c r="C83" s="17">
        <v>97</v>
      </c>
      <c r="D83" s="18"/>
      <c r="E83" s="20">
        <v>9736.09</v>
      </c>
      <c r="F83" s="18"/>
      <c r="G83" s="11" t="s">
        <v>311</v>
      </c>
      <c r="H83" s="12" t="s">
        <v>311</v>
      </c>
      <c r="I83" s="14" t="s">
        <v>311</v>
      </c>
      <c r="J83" s="15" t="s">
        <v>311</v>
      </c>
      <c r="Z83" s="7" t="str">
        <f t="shared" si="4"/>
        <v>B</v>
      </c>
      <c r="AA83" s="7">
        <f t="shared" si="5"/>
        <v>1</v>
      </c>
      <c r="AB83" s="8">
        <f t="shared" si="6"/>
        <v>0.02</v>
      </c>
      <c r="AC83" s="9">
        <f t="shared" si="7"/>
        <v>9541.3682000000008</v>
      </c>
    </row>
    <row r="84" spans="2:29" ht="20.100000000000001" customHeight="1" thickBot="1">
      <c r="B84" s="10" t="s">
        <v>102</v>
      </c>
      <c r="C84" s="17">
        <v>720</v>
      </c>
      <c r="D84" s="18"/>
      <c r="E84" s="20">
        <v>1034.1300000000001</v>
      </c>
      <c r="F84" s="18"/>
      <c r="G84" s="11" t="s">
        <v>311</v>
      </c>
      <c r="H84" s="12" t="s">
        <v>311</v>
      </c>
      <c r="I84" s="14" t="s">
        <v>311</v>
      </c>
      <c r="J84" s="15" t="s">
        <v>311</v>
      </c>
      <c r="Z84" s="7" t="str">
        <f t="shared" si="4"/>
        <v>A</v>
      </c>
      <c r="AA84" s="7">
        <f t="shared" si="5"/>
        <v>4</v>
      </c>
      <c r="AB84" s="8">
        <f t="shared" si="6"/>
        <v>0.15</v>
      </c>
      <c r="AC84" s="9">
        <f t="shared" si="7"/>
        <v>879.01050000000009</v>
      </c>
    </row>
    <row r="85" spans="2:29" ht="20.100000000000001" customHeight="1" thickBot="1">
      <c r="B85" s="10" t="s">
        <v>103</v>
      </c>
      <c r="C85" s="17">
        <v>806</v>
      </c>
      <c r="D85" s="18"/>
      <c r="E85" s="20">
        <v>100.72</v>
      </c>
      <c r="F85" s="18"/>
      <c r="G85" s="11" t="s">
        <v>311</v>
      </c>
      <c r="H85" s="12" t="s">
        <v>311</v>
      </c>
      <c r="I85" s="14" t="s">
        <v>311</v>
      </c>
      <c r="J85" s="15" t="s">
        <v>311</v>
      </c>
      <c r="Z85" s="7" t="str">
        <f t="shared" si="4"/>
        <v>B</v>
      </c>
      <c r="AA85" s="7">
        <f t="shared" si="5"/>
        <v>4</v>
      </c>
      <c r="AB85" s="8">
        <f t="shared" si="6"/>
        <v>0.1</v>
      </c>
      <c r="AC85" s="9">
        <f t="shared" si="7"/>
        <v>90.647999999999996</v>
      </c>
    </row>
    <row r="86" spans="2:29" ht="20.100000000000001" customHeight="1" thickBot="1">
      <c r="B86" s="10" t="s">
        <v>104</v>
      </c>
      <c r="C86" s="17">
        <v>10</v>
      </c>
      <c r="D86" s="18"/>
      <c r="E86" s="20">
        <v>109.89</v>
      </c>
      <c r="F86" s="18"/>
      <c r="G86" s="11" t="s">
        <v>311</v>
      </c>
      <c r="H86" s="12" t="s">
        <v>311</v>
      </c>
      <c r="I86" s="14" t="s">
        <v>311</v>
      </c>
      <c r="J86" s="15" t="s">
        <v>311</v>
      </c>
      <c r="Z86" s="7" t="str">
        <f t="shared" si="4"/>
        <v>A</v>
      </c>
      <c r="AA86" s="7">
        <f t="shared" si="5"/>
        <v>1</v>
      </c>
      <c r="AB86" s="8">
        <f t="shared" si="6"/>
        <v>0.03</v>
      </c>
      <c r="AC86" s="9">
        <f t="shared" si="7"/>
        <v>106.5933</v>
      </c>
    </row>
    <row r="87" spans="2:29" ht="20.100000000000001" customHeight="1" thickBot="1">
      <c r="B87" s="10" t="s">
        <v>9</v>
      </c>
      <c r="C87" s="17">
        <v>10</v>
      </c>
      <c r="D87" s="18"/>
      <c r="E87" s="20">
        <v>161.01</v>
      </c>
      <c r="F87" s="18"/>
      <c r="G87" s="11" t="s">
        <v>311</v>
      </c>
      <c r="H87" s="12" t="s">
        <v>311</v>
      </c>
      <c r="I87" s="14" t="s">
        <v>311</v>
      </c>
      <c r="J87" s="15" t="s">
        <v>311</v>
      </c>
      <c r="Z87" s="7" t="str">
        <f t="shared" si="4"/>
        <v>A</v>
      </c>
      <c r="AA87" s="7">
        <f t="shared" si="5"/>
        <v>1</v>
      </c>
      <c r="AB87" s="8">
        <f t="shared" si="6"/>
        <v>0.03</v>
      </c>
      <c r="AC87" s="9">
        <f t="shared" si="7"/>
        <v>156.1797</v>
      </c>
    </row>
    <row r="88" spans="2:29" ht="20.100000000000001" customHeight="1" thickBot="1">
      <c r="B88" s="10" t="s">
        <v>105</v>
      </c>
      <c r="C88" s="17">
        <v>10</v>
      </c>
      <c r="D88" s="18"/>
      <c r="E88" s="20">
        <v>646.26</v>
      </c>
      <c r="F88" s="18"/>
      <c r="G88" s="11" t="s">
        <v>311</v>
      </c>
      <c r="H88" s="12" t="s">
        <v>311</v>
      </c>
      <c r="I88" s="14" t="s">
        <v>311</v>
      </c>
      <c r="J88" s="15" t="s">
        <v>311</v>
      </c>
      <c r="Z88" s="7" t="str">
        <f t="shared" si="4"/>
        <v>A</v>
      </c>
      <c r="AA88" s="7">
        <f t="shared" si="5"/>
        <v>1</v>
      </c>
      <c r="AB88" s="8">
        <f t="shared" si="6"/>
        <v>0.03</v>
      </c>
      <c r="AC88" s="9">
        <f t="shared" si="7"/>
        <v>626.87220000000002</v>
      </c>
    </row>
    <row r="89" spans="2:29" ht="20.100000000000001" customHeight="1" thickBot="1">
      <c r="B89" s="10" t="s">
        <v>106</v>
      </c>
      <c r="C89" s="17">
        <v>10</v>
      </c>
      <c r="D89" s="18"/>
      <c r="E89" s="20">
        <v>925.26</v>
      </c>
      <c r="F89" s="18"/>
      <c r="G89" s="11" t="s">
        <v>311</v>
      </c>
      <c r="H89" s="12" t="s">
        <v>311</v>
      </c>
      <c r="I89" s="14" t="s">
        <v>311</v>
      </c>
      <c r="J89" s="15" t="s">
        <v>311</v>
      </c>
      <c r="Z89" s="7" t="str">
        <f t="shared" si="4"/>
        <v>B</v>
      </c>
      <c r="AA89" s="7">
        <f t="shared" si="5"/>
        <v>1</v>
      </c>
      <c r="AB89" s="8">
        <f t="shared" si="6"/>
        <v>0.02</v>
      </c>
      <c r="AC89" s="9">
        <f t="shared" si="7"/>
        <v>906.75479999999993</v>
      </c>
    </row>
    <row r="90" spans="2:29" ht="20.100000000000001" customHeight="1" thickBot="1">
      <c r="B90" s="10" t="s">
        <v>107</v>
      </c>
      <c r="C90" s="17">
        <v>10</v>
      </c>
      <c r="D90" s="18"/>
      <c r="E90" s="20">
        <v>5633.57</v>
      </c>
      <c r="F90" s="18"/>
      <c r="G90" s="11" t="s">
        <v>311</v>
      </c>
      <c r="H90" s="12" t="s">
        <v>311</v>
      </c>
      <c r="I90" s="14" t="s">
        <v>311</v>
      </c>
      <c r="J90" s="15" t="s">
        <v>311</v>
      </c>
      <c r="Z90" s="7" t="str">
        <f t="shared" si="4"/>
        <v>C</v>
      </c>
      <c r="AA90" s="7">
        <f t="shared" si="5"/>
        <v>1</v>
      </c>
      <c r="AB90" s="8">
        <f t="shared" si="6"/>
        <v>0.01</v>
      </c>
      <c r="AC90" s="9">
        <f t="shared" si="7"/>
        <v>5577.2343000000001</v>
      </c>
    </row>
    <row r="91" spans="2:29" ht="20.100000000000001" customHeight="1" thickBot="1">
      <c r="B91" s="10" t="s">
        <v>10</v>
      </c>
      <c r="C91" s="17">
        <v>50</v>
      </c>
      <c r="D91" s="18"/>
      <c r="E91" s="20">
        <v>732.65</v>
      </c>
      <c r="F91" s="18"/>
      <c r="G91" s="11" t="s">
        <v>311</v>
      </c>
      <c r="H91" s="12" t="s">
        <v>311</v>
      </c>
      <c r="I91" s="14" t="s">
        <v>311</v>
      </c>
      <c r="J91" s="15" t="s">
        <v>311</v>
      </c>
      <c r="Z91" s="7" t="str">
        <f t="shared" si="4"/>
        <v>A</v>
      </c>
      <c r="AA91" s="7">
        <f t="shared" si="5"/>
        <v>1</v>
      </c>
      <c r="AB91" s="8">
        <f t="shared" si="6"/>
        <v>0.03</v>
      </c>
      <c r="AC91" s="9">
        <f t="shared" si="7"/>
        <v>710.67049999999995</v>
      </c>
    </row>
    <row r="92" spans="2:29" ht="20.100000000000001" customHeight="1" thickBot="1">
      <c r="B92" s="10" t="s">
        <v>108</v>
      </c>
      <c r="C92" s="17">
        <v>32</v>
      </c>
      <c r="D92" s="18"/>
      <c r="E92" s="20">
        <v>100.31</v>
      </c>
      <c r="F92" s="18"/>
      <c r="G92" s="11" t="s">
        <v>311</v>
      </c>
      <c r="H92" s="12" t="s">
        <v>311</v>
      </c>
      <c r="I92" s="14" t="s">
        <v>311</v>
      </c>
      <c r="J92" s="15" t="s">
        <v>311</v>
      </c>
      <c r="Z92" s="7" t="str">
        <f t="shared" si="4"/>
        <v>B</v>
      </c>
      <c r="AA92" s="7">
        <f t="shared" si="5"/>
        <v>1</v>
      </c>
      <c r="AB92" s="8">
        <f t="shared" si="6"/>
        <v>0.02</v>
      </c>
      <c r="AC92" s="9">
        <f t="shared" si="7"/>
        <v>98.303799999999995</v>
      </c>
    </row>
    <row r="93" spans="2:29" ht="20.100000000000001" customHeight="1" thickBot="1">
      <c r="B93" s="10" t="s">
        <v>109</v>
      </c>
      <c r="C93" s="17">
        <v>13</v>
      </c>
      <c r="D93" s="18"/>
      <c r="E93" s="20">
        <v>9884.39</v>
      </c>
      <c r="F93" s="18"/>
      <c r="G93" s="11" t="s">
        <v>311</v>
      </c>
      <c r="H93" s="12" t="s">
        <v>311</v>
      </c>
      <c r="I93" s="14" t="s">
        <v>311</v>
      </c>
      <c r="J93" s="15" t="s">
        <v>311</v>
      </c>
      <c r="Z93" s="7" t="str">
        <f t="shared" si="4"/>
        <v>A</v>
      </c>
      <c r="AA93" s="7">
        <f t="shared" si="5"/>
        <v>1</v>
      </c>
      <c r="AB93" s="8">
        <f t="shared" si="6"/>
        <v>0.03</v>
      </c>
      <c r="AC93" s="9">
        <f t="shared" si="7"/>
        <v>9587.8582999999999</v>
      </c>
    </row>
    <row r="94" spans="2:29" ht="20.100000000000001" customHeight="1" thickBot="1">
      <c r="B94" s="10" t="s">
        <v>110</v>
      </c>
      <c r="C94" s="17">
        <v>694</v>
      </c>
      <c r="D94" s="18"/>
      <c r="E94" s="20">
        <v>109.19</v>
      </c>
      <c r="F94" s="18"/>
      <c r="G94" s="11" t="s">
        <v>311</v>
      </c>
      <c r="H94" s="12" t="s">
        <v>311</v>
      </c>
      <c r="I94" s="14" t="s">
        <v>311</v>
      </c>
      <c r="J94" s="15" t="s">
        <v>311</v>
      </c>
      <c r="Z94" s="7" t="str">
        <f t="shared" si="4"/>
        <v>B</v>
      </c>
      <c r="AA94" s="7">
        <f t="shared" si="5"/>
        <v>4</v>
      </c>
      <c r="AB94" s="8">
        <f t="shared" si="6"/>
        <v>0.1</v>
      </c>
      <c r="AC94" s="9">
        <f t="shared" si="7"/>
        <v>98.271000000000001</v>
      </c>
    </row>
    <row r="95" spans="2:29" ht="20.100000000000001" customHeight="1" thickBot="1">
      <c r="B95" s="10" t="s">
        <v>11</v>
      </c>
      <c r="C95" s="17">
        <v>165</v>
      </c>
      <c r="D95" s="18"/>
      <c r="E95" s="20">
        <v>6985.72</v>
      </c>
      <c r="F95" s="18"/>
      <c r="G95" s="11" t="s">
        <v>311</v>
      </c>
      <c r="H95" s="12" t="s">
        <v>311</v>
      </c>
      <c r="I95" s="14" t="s">
        <v>311</v>
      </c>
      <c r="J95" s="15" t="s">
        <v>311</v>
      </c>
      <c r="Z95" s="7" t="str">
        <f t="shared" si="4"/>
        <v>A</v>
      </c>
      <c r="AA95" s="7">
        <f t="shared" si="5"/>
        <v>2</v>
      </c>
      <c r="AB95" s="8">
        <f t="shared" si="6"/>
        <v>0.05</v>
      </c>
      <c r="AC95" s="9">
        <f t="shared" si="7"/>
        <v>6636.4340000000002</v>
      </c>
    </row>
    <row r="96" spans="2:29" ht="20.100000000000001" customHeight="1" thickBot="1">
      <c r="B96" s="10" t="s">
        <v>111</v>
      </c>
      <c r="C96" s="17">
        <v>15</v>
      </c>
      <c r="D96" s="18"/>
      <c r="E96" s="20">
        <v>100.75</v>
      </c>
      <c r="F96" s="18"/>
      <c r="G96" s="11" t="s">
        <v>311</v>
      </c>
      <c r="H96" s="12" t="s">
        <v>311</v>
      </c>
      <c r="I96" s="14" t="s">
        <v>311</v>
      </c>
      <c r="J96" s="15" t="s">
        <v>311</v>
      </c>
      <c r="Z96" s="7" t="str">
        <f t="shared" si="4"/>
        <v>C</v>
      </c>
      <c r="AA96" s="7">
        <f t="shared" si="5"/>
        <v>1</v>
      </c>
      <c r="AB96" s="8">
        <f t="shared" si="6"/>
        <v>0.01</v>
      </c>
      <c r="AC96" s="9">
        <f t="shared" si="7"/>
        <v>99.742499999999993</v>
      </c>
    </row>
    <row r="97" spans="2:29" ht="20.100000000000001" customHeight="1" thickBot="1">
      <c r="B97" s="10" t="s">
        <v>112</v>
      </c>
      <c r="C97" s="17">
        <v>498</v>
      </c>
      <c r="D97" s="18"/>
      <c r="E97" s="20">
        <v>100.25</v>
      </c>
      <c r="F97" s="18"/>
      <c r="G97" s="11" t="s">
        <v>311</v>
      </c>
      <c r="H97" s="12" t="s">
        <v>311</v>
      </c>
      <c r="I97" s="14" t="s">
        <v>311</v>
      </c>
      <c r="J97" s="15" t="s">
        <v>311</v>
      </c>
      <c r="Z97" s="7" t="str">
        <f t="shared" si="4"/>
        <v>C</v>
      </c>
      <c r="AA97" s="7">
        <f t="shared" si="5"/>
        <v>3</v>
      </c>
      <c r="AB97" s="8">
        <f t="shared" si="6"/>
        <v>0.04</v>
      </c>
      <c r="AC97" s="9">
        <f t="shared" si="7"/>
        <v>96.24</v>
      </c>
    </row>
    <row r="98" spans="2:29" ht="20.100000000000001" customHeight="1" thickBot="1">
      <c r="B98" s="10" t="s">
        <v>113</v>
      </c>
      <c r="C98" s="17">
        <v>48</v>
      </c>
      <c r="D98" s="18"/>
      <c r="E98" s="20">
        <v>642.35</v>
      </c>
      <c r="F98" s="18"/>
      <c r="G98" s="11" t="s">
        <v>311</v>
      </c>
      <c r="H98" s="12" t="s">
        <v>311</v>
      </c>
      <c r="I98" s="14" t="s">
        <v>311</v>
      </c>
      <c r="J98" s="15" t="s">
        <v>311</v>
      </c>
      <c r="Z98" s="7" t="str">
        <f t="shared" si="4"/>
        <v>A</v>
      </c>
      <c r="AA98" s="7">
        <f t="shared" si="5"/>
        <v>1</v>
      </c>
      <c r="AB98" s="8">
        <f t="shared" si="6"/>
        <v>0.03</v>
      </c>
      <c r="AC98" s="9">
        <f t="shared" si="7"/>
        <v>623.07950000000005</v>
      </c>
    </row>
    <row r="99" spans="2:29" ht="20.100000000000001" customHeight="1" thickBot="1">
      <c r="B99" s="10" t="s">
        <v>114</v>
      </c>
      <c r="C99" s="17">
        <v>838</v>
      </c>
      <c r="D99" s="18"/>
      <c r="E99" s="20">
        <v>8775.61</v>
      </c>
      <c r="F99" s="18"/>
      <c r="G99" s="11" t="s">
        <v>311</v>
      </c>
      <c r="H99" s="12" t="s">
        <v>311</v>
      </c>
      <c r="I99" s="14" t="s">
        <v>311</v>
      </c>
      <c r="J99" s="15" t="s">
        <v>311</v>
      </c>
      <c r="Z99" s="7" t="str">
        <f t="shared" si="4"/>
        <v>B</v>
      </c>
      <c r="AA99" s="7">
        <f t="shared" si="5"/>
        <v>4</v>
      </c>
      <c r="AB99" s="8">
        <f t="shared" si="6"/>
        <v>0.1</v>
      </c>
      <c r="AC99" s="9">
        <f t="shared" si="7"/>
        <v>7898.0490000000009</v>
      </c>
    </row>
    <row r="100" spans="2:29" ht="20.100000000000001" customHeight="1" thickBot="1">
      <c r="B100" s="10" t="s">
        <v>115</v>
      </c>
      <c r="C100" s="17">
        <v>10</v>
      </c>
      <c r="D100" s="18"/>
      <c r="E100" s="20">
        <v>109.24</v>
      </c>
      <c r="F100" s="18"/>
      <c r="G100" s="11" t="s">
        <v>311</v>
      </c>
      <c r="H100" s="12" t="s">
        <v>311</v>
      </c>
      <c r="I100" s="14" t="s">
        <v>311</v>
      </c>
      <c r="J100" s="15" t="s">
        <v>311</v>
      </c>
      <c r="Z100" s="7" t="str">
        <f t="shared" si="4"/>
        <v>C</v>
      </c>
      <c r="AA100" s="7">
        <f t="shared" si="5"/>
        <v>1</v>
      </c>
      <c r="AB100" s="8">
        <f t="shared" si="6"/>
        <v>0.01</v>
      </c>
      <c r="AC100" s="9">
        <f t="shared" si="7"/>
        <v>108.1476</v>
      </c>
    </row>
    <row r="101" spans="2:29" ht="20.100000000000001" customHeight="1" thickBot="1">
      <c r="B101" s="10" t="s">
        <v>116</v>
      </c>
      <c r="C101" s="17">
        <v>18</v>
      </c>
      <c r="D101" s="18"/>
      <c r="E101" s="20">
        <v>107.76</v>
      </c>
      <c r="F101" s="18"/>
      <c r="G101" s="11" t="s">
        <v>311</v>
      </c>
      <c r="H101" s="12" t="s">
        <v>311</v>
      </c>
      <c r="I101" s="14" t="s">
        <v>311</v>
      </c>
      <c r="J101" s="15" t="s">
        <v>311</v>
      </c>
      <c r="Z101" s="7" t="str">
        <f t="shared" si="4"/>
        <v>C</v>
      </c>
      <c r="AA101" s="7">
        <f t="shared" si="5"/>
        <v>1</v>
      </c>
      <c r="AB101" s="8">
        <f t="shared" si="6"/>
        <v>0.01</v>
      </c>
      <c r="AC101" s="9">
        <f t="shared" si="7"/>
        <v>106.6824</v>
      </c>
    </row>
    <row r="102" spans="2:29" ht="20.100000000000001" customHeight="1" thickBot="1">
      <c r="B102" s="10" t="s">
        <v>117</v>
      </c>
      <c r="C102" s="17">
        <v>85</v>
      </c>
      <c r="D102" s="18"/>
      <c r="E102" s="20">
        <v>105.73</v>
      </c>
      <c r="F102" s="18"/>
      <c r="G102" s="11" t="s">
        <v>311</v>
      </c>
      <c r="H102" s="12" t="s">
        <v>311</v>
      </c>
      <c r="I102" s="14" t="s">
        <v>311</v>
      </c>
      <c r="J102" s="15" t="s">
        <v>311</v>
      </c>
      <c r="Z102" s="7" t="str">
        <f t="shared" si="4"/>
        <v>B</v>
      </c>
      <c r="AA102" s="7">
        <f t="shared" si="5"/>
        <v>1</v>
      </c>
      <c r="AB102" s="8">
        <f t="shared" si="6"/>
        <v>0.02</v>
      </c>
      <c r="AC102" s="9">
        <f t="shared" si="7"/>
        <v>103.61540000000001</v>
      </c>
    </row>
    <row r="103" spans="2:29" ht="20.100000000000001" customHeight="1" thickBot="1">
      <c r="B103" s="10" t="s">
        <v>118</v>
      </c>
      <c r="C103" s="17">
        <v>86</v>
      </c>
      <c r="D103" s="18"/>
      <c r="E103" s="20">
        <v>155.74</v>
      </c>
      <c r="F103" s="18"/>
      <c r="G103" s="11" t="s">
        <v>311</v>
      </c>
      <c r="H103" s="12" t="s">
        <v>311</v>
      </c>
      <c r="I103" s="14" t="s">
        <v>311</v>
      </c>
      <c r="J103" s="15" t="s">
        <v>311</v>
      </c>
      <c r="Z103" s="7" t="str">
        <f t="shared" si="4"/>
        <v>A</v>
      </c>
      <c r="AA103" s="7">
        <f t="shared" si="5"/>
        <v>1</v>
      </c>
      <c r="AB103" s="8">
        <f t="shared" si="6"/>
        <v>0.03</v>
      </c>
      <c r="AC103" s="9">
        <f t="shared" si="7"/>
        <v>151.06780000000001</v>
      </c>
    </row>
    <row r="104" spans="2:29" ht="20.100000000000001" customHeight="1" thickBot="1">
      <c r="B104" s="10" t="s">
        <v>119</v>
      </c>
      <c r="C104" s="17">
        <v>67</v>
      </c>
      <c r="D104" s="18"/>
      <c r="E104" s="20">
        <v>170.72</v>
      </c>
      <c r="F104" s="18"/>
      <c r="G104" s="11" t="s">
        <v>311</v>
      </c>
      <c r="H104" s="12" t="s">
        <v>311</v>
      </c>
      <c r="I104" s="14" t="s">
        <v>311</v>
      </c>
      <c r="J104" s="15" t="s">
        <v>311</v>
      </c>
      <c r="Z104" s="7" t="str">
        <f t="shared" si="4"/>
        <v>B</v>
      </c>
      <c r="AA104" s="7">
        <f t="shared" si="5"/>
        <v>1</v>
      </c>
      <c r="AB104" s="8">
        <f t="shared" si="6"/>
        <v>0.02</v>
      </c>
      <c r="AC104" s="9">
        <f t="shared" si="7"/>
        <v>167.3056</v>
      </c>
    </row>
    <row r="105" spans="2:29" ht="20.100000000000001" customHeight="1" thickBot="1">
      <c r="B105" s="10" t="s">
        <v>120</v>
      </c>
      <c r="C105" s="17">
        <v>122</v>
      </c>
      <c r="D105" s="18"/>
      <c r="E105" s="20">
        <v>104.87</v>
      </c>
      <c r="F105" s="18"/>
      <c r="G105" s="11" t="s">
        <v>311</v>
      </c>
      <c r="H105" s="12" t="s">
        <v>311</v>
      </c>
      <c r="I105" s="14" t="s">
        <v>311</v>
      </c>
      <c r="J105" s="15" t="s">
        <v>311</v>
      </c>
      <c r="Z105" s="7" t="str">
        <f t="shared" si="4"/>
        <v>B</v>
      </c>
      <c r="AA105" s="7">
        <f t="shared" si="5"/>
        <v>2</v>
      </c>
      <c r="AB105" s="8">
        <f t="shared" si="6"/>
        <v>0.03</v>
      </c>
      <c r="AC105" s="9">
        <f t="shared" si="7"/>
        <v>101.7239</v>
      </c>
    </row>
    <row r="106" spans="2:29" ht="20.100000000000001" customHeight="1" thickBot="1">
      <c r="B106" s="10" t="s">
        <v>121</v>
      </c>
      <c r="C106" s="17">
        <v>10</v>
      </c>
      <c r="D106" s="18"/>
      <c r="E106" s="20">
        <v>6229.1</v>
      </c>
      <c r="F106" s="18"/>
      <c r="G106" s="11" t="s">
        <v>311</v>
      </c>
      <c r="H106" s="12" t="s">
        <v>311</v>
      </c>
      <c r="I106" s="14" t="s">
        <v>311</v>
      </c>
      <c r="J106" s="15" t="s">
        <v>311</v>
      </c>
      <c r="Z106" s="7" t="str">
        <f t="shared" si="4"/>
        <v>C</v>
      </c>
      <c r="AA106" s="7">
        <f t="shared" si="5"/>
        <v>1</v>
      </c>
      <c r="AB106" s="8">
        <f t="shared" si="6"/>
        <v>0.01</v>
      </c>
      <c r="AC106" s="9">
        <f t="shared" si="7"/>
        <v>6166.8090000000002</v>
      </c>
    </row>
    <row r="107" spans="2:29" ht="20.100000000000001" customHeight="1" thickBot="1">
      <c r="B107" s="10" t="s">
        <v>122</v>
      </c>
      <c r="C107" s="17">
        <v>14</v>
      </c>
      <c r="D107" s="18"/>
      <c r="E107" s="20">
        <v>189.26999999999998</v>
      </c>
      <c r="F107" s="18"/>
      <c r="G107" s="11" t="s">
        <v>311</v>
      </c>
      <c r="H107" s="12" t="s">
        <v>311</v>
      </c>
      <c r="I107" s="14" t="s">
        <v>311</v>
      </c>
      <c r="J107" s="15" t="s">
        <v>311</v>
      </c>
      <c r="Z107" s="7" t="str">
        <f t="shared" si="4"/>
        <v>B</v>
      </c>
      <c r="AA107" s="7">
        <f t="shared" si="5"/>
        <v>1</v>
      </c>
      <c r="AB107" s="8">
        <f t="shared" si="6"/>
        <v>0.02</v>
      </c>
      <c r="AC107" s="9">
        <f t="shared" si="7"/>
        <v>185.48459999999997</v>
      </c>
    </row>
    <row r="108" spans="2:29" ht="20.100000000000001" customHeight="1" thickBot="1">
      <c r="B108" s="10" t="s">
        <v>123</v>
      </c>
      <c r="C108" s="17">
        <v>46</v>
      </c>
      <c r="D108" s="18"/>
      <c r="E108" s="20">
        <v>208.26999999999998</v>
      </c>
      <c r="F108" s="18"/>
      <c r="G108" s="11" t="s">
        <v>311</v>
      </c>
      <c r="H108" s="12" t="s">
        <v>311</v>
      </c>
      <c r="I108" s="14" t="s">
        <v>311</v>
      </c>
      <c r="J108" s="15" t="s">
        <v>311</v>
      </c>
      <c r="Z108" s="7" t="str">
        <f t="shared" si="4"/>
        <v>A</v>
      </c>
      <c r="AA108" s="7">
        <f t="shared" si="5"/>
        <v>1</v>
      </c>
      <c r="AB108" s="8">
        <f t="shared" si="6"/>
        <v>0.03</v>
      </c>
      <c r="AC108" s="9">
        <f t="shared" si="7"/>
        <v>202.02189999999999</v>
      </c>
    </row>
    <row r="109" spans="2:29" ht="20.100000000000001" customHeight="1" thickBot="1">
      <c r="B109" s="10" t="s">
        <v>124</v>
      </c>
      <c r="C109" s="17">
        <v>11</v>
      </c>
      <c r="D109" s="18"/>
      <c r="E109" s="20">
        <v>2294.7199999999998</v>
      </c>
      <c r="F109" s="18"/>
      <c r="G109" s="11" t="s">
        <v>311</v>
      </c>
      <c r="H109" s="12" t="s">
        <v>311</v>
      </c>
      <c r="I109" s="14" t="s">
        <v>311</v>
      </c>
      <c r="J109" s="15" t="s">
        <v>311</v>
      </c>
      <c r="Z109" s="7" t="str">
        <f t="shared" si="4"/>
        <v>C</v>
      </c>
      <c r="AA109" s="7">
        <f t="shared" si="5"/>
        <v>1</v>
      </c>
      <c r="AB109" s="8">
        <f t="shared" si="6"/>
        <v>0.01</v>
      </c>
      <c r="AC109" s="9">
        <f t="shared" si="7"/>
        <v>2271.7727999999997</v>
      </c>
    </row>
    <row r="110" spans="2:29" ht="20.100000000000001" customHeight="1" thickBot="1">
      <c r="B110" s="10" t="s">
        <v>125</v>
      </c>
      <c r="C110" s="17">
        <v>14</v>
      </c>
      <c r="D110" s="18"/>
      <c r="E110" s="20">
        <v>109.13</v>
      </c>
      <c r="F110" s="18"/>
      <c r="G110" s="11" t="s">
        <v>311</v>
      </c>
      <c r="H110" s="12" t="s">
        <v>311</v>
      </c>
      <c r="I110" s="14" t="s">
        <v>311</v>
      </c>
      <c r="J110" s="15" t="s">
        <v>311</v>
      </c>
      <c r="Z110" s="7" t="str">
        <f t="shared" si="4"/>
        <v>A</v>
      </c>
      <c r="AA110" s="7">
        <f t="shared" si="5"/>
        <v>1</v>
      </c>
      <c r="AB110" s="8">
        <f t="shared" si="6"/>
        <v>0.03</v>
      </c>
      <c r="AC110" s="9">
        <f t="shared" si="7"/>
        <v>105.8561</v>
      </c>
    </row>
    <row r="111" spans="2:29" ht="20.100000000000001" customHeight="1" thickBot="1">
      <c r="B111" s="10" t="s">
        <v>100</v>
      </c>
      <c r="C111" s="17">
        <v>10</v>
      </c>
      <c r="D111" s="18"/>
      <c r="E111" s="20">
        <v>130.47</v>
      </c>
      <c r="F111" s="18"/>
      <c r="G111" s="11" t="s">
        <v>311</v>
      </c>
      <c r="H111" s="12" t="s">
        <v>311</v>
      </c>
      <c r="I111" s="14" t="s">
        <v>311</v>
      </c>
      <c r="J111" s="15" t="s">
        <v>311</v>
      </c>
      <c r="Z111" s="7" t="str">
        <f t="shared" si="4"/>
        <v>B</v>
      </c>
      <c r="AA111" s="7">
        <f t="shared" si="5"/>
        <v>1</v>
      </c>
      <c r="AB111" s="8">
        <f t="shared" si="6"/>
        <v>0.02</v>
      </c>
      <c r="AC111" s="9">
        <f t="shared" si="7"/>
        <v>127.86059999999999</v>
      </c>
    </row>
    <row r="112" spans="2:29" ht="20.100000000000001" customHeight="1" thickBot="1">
      <c r="B112" s="10" t="s">
        <v>126</v>
      </c>
      <c r="C112" s="17">
        <v>935</v>
      </c>
      <c r="D112" s="18"/>
      <c r="E112" s="20">
        <v>100.62</v>
      </c>
      <c r="F112" s="18"/>
      <c r="G112" s="11" t="s">
        <v>311</v>
      </c>
      <c r="H112" s="12" t="s">
        <v>311</v>
      </c>
      <c r="I112" s="14" t="s">
        <v>311</v>
      </c>
      <c r="J112" s="15" t="s">
        <v>311</v>
      </c>
      <c r="Z112" s="7" t="str">
        <f t="shared" si="4"/>
        <v>A</v>
      </c>
      <c r="AA112" s="7">
        <f t="shared" si="5"/>
        <v>4</v>
      </c>
      <c r="AB112" s="8">
        <f t="shared" si="6"/>
        <v>0.15</v>
      </c>
      <c r="AC112" s="9">
        <f t="shared" si="7"/>
        <v>85.527000000000001</v>
      </c>
    </row>
    <row r="113" spans="2:29" ht="20.100000000000001" customHeight="1" thickBot="1">
      <c r="B113" s="10" t="s">
        <v>127</v>
      </c>
      <c r="C113" s="17">
        <v>10</v>
      </c>
      <c r="D113" s="18"/>
      <c r="E113" s="20">
        <v>130.84</v>
      </c>
      <c r="F113" s="18"/>
      <c r="G113" s="11" t="s">
        <v>311</v>
      </c>
      <c r="H113" s="12" t="s">
        <v>311</v>
      </c>
      <c r="I113" s="14" t="s">
        <v>311</v>
      </c>
      <c r="J113" s="15" t="s">
        <v>311</v>
      </c>
      <c r="Z113" s="7" t="str">
        <f t="shared" si="4"/>
        <v>C</v>
      </c>
      <c r="AA113" s="7">
        <f t="shared" si="5"/>
        <v>1</v>
      </c>
      <c r="AB113" s="8">
        <f t="shared" si="6"/>
        <v>0.01</v>
      </c>
      <c r="AC113" s="9">
        <f t="shared" si="7"/>
        <v>129.5316</v>
      </c>
    </row>
    <row r="114" spans="2:29" ht="20.100000000000001" customHeight="1" thickBot="1">
      <c r="B114" s="10" t="s">
        <v>128</v>
      </c>
      <c r="C114" s="17">
        <v>400</v>
      </c>
      <c r="D114" s="18"/>
      <c r="E114" s="20">
        <v>102.22</v>
      </c>
      <c r="F114" s="18"/>
      <c r="G114" s="11" t="s">
        <v>311</v>
      </c>
      <c r="H114" s="12" t="s">
        <v>311</v>
      </c>
      <c r="I114" s="14" t="s">
        <v>311</v>
      </c>
      <c r="J114" s="15" t="s">
        <v>311</v>
      </c>
      <c r="Z114" s="7" t="str">
        <f t="shared" si="4"/>
        <v>B</v>
      </c>
      <c r="AA114" s="7">
        <f t="shared" si="5"/>
        <v>3</v>
      </c>
      <c r="AB114" s="8">
        <f t="shared" si="6"/>
        <v>0.06</v>
      </c>
      <c r="AC114" s="9">
        <f t="shared" si="7"/>
        <v>96.086799999999997</v>
      </c>
    </row>
    <row r="115" spans="2:29" ht="20.100000000000001" customHeight="1" thickBot="1">
      <c r="B115" s="10" t="s">
        <v>129</v>
      </c>
      <c r="C115" s="17">
        <v>85</v>
      </c>
      <c r="D115" s="18"/>
      <c r="E115" s="20">
        <v>127.65</v>
      </c>
      <c r="F115" s="18"/>
      <c r="G115" s="11" t="s">
        <v>311</v>
      </c>
      <c r="H115" s="12" t="s">
        <v>311</v>
      </c>
      <c r="I115" s="14" t="s">
        <v>311</v>
      </c>
      <c r="J115" s="15" t="s">
        <v>311</v>
      </c>
      <c r="Z115" s="7" t="str">
        <f t="shared" si="4"/>
        <v>B</v>
      </c>
      <c r="AA115" s="7">
        <f t="shared" si="5"/>
        <v>1</v>
      </c>
      <c r="AB115" s="8">
        <f t="shared" si="6"/>
        <v>0.02</v>
      </c>
      <c r="AC115" s="9">
        <f t="shared" si="7"/>
        <v>125.09700000000001</v>
      </c>
    </row>
    <row r="116" spans="2:29" ht="20.100000000000001" customHeight="1" thickBot="1">
      <c r="B116" s="10" t="s">
        <v>12</v>
      </c>
      <c r="C116" s="17">
        <v>15</v>
      </c>
      <c r="D116" s="18"/>
      <c r="E116" s="20">
        <v>7561.94</v>
      </c>
      <c r="F116" s="18"/>
      <c r="G116" s="11" t="s">
        <v>311</v>
      </c>
      <c r="H116" s="12" t="s">
        <v>311</v>
      </c>
      <c r="I116" s="14" t="s">
        <v>311</v>
      </c>
      <c r="J116" s="15" t="s">
        <v>311</v>
      </c>
      <c r="Z116" s="7" t="str">
        <f t="shared" si="4"/>
        <v>A</v>
      </c>
      <c r="AA116" s="7">
        <f t="shared" si="5"/>
        <v>1</v>
      </c>
      <c r="AB116" s="8">
        <f t="shared" si="6"/>
        <v>0.03</v>
      </c>
      <c r="AC116" s="9">
        <f t="shared" si="7"/>
        <v>7335.081799999999</v>
      </c>
    </row>
    <row r="117" spans="2:29" ht="20.100000000000001" customHeight="1" thickBot="1">
      <c r="B117" s="10" t="s">
        <v>130</v>
      </c>
      <c r="C117" s="17">
        <v>703</v>
      </c>
      <c r="D117" s="18"/>
      <c r="E117" s="20">
        <v>100.55</v>
      </c>
      <c r="F117" s="18"/>
      <c r="G117" s="11" t="s">
        <v>311</v>
      </c>
      <c r="H117" s="12" t="s">
        <v>311</v>
      </c>
      <c r="I117" s="14" t="s">
        <v>311</v>
      </c>
      <c r="J117" s="15" t="s">
        <v>311</v>
      </c>
      <c r="Z117" s="7" t="str">
        <f t="shared" si="4"/>
        <v>C</v>
      </c>
      <c r="AA117" s="7">
        <f t="shared" si="5"/>
        <v>4</v>
      </c>
      <c r="AB117" s="8">
        <f t="shared" si="6"/>
        <v>7.0000000000000007E-2</v>
      </c>
      <c r="AC117" s="9">
        <f t="shared" si="7"/>
        <v>93.511499999999998</v>
      </c>
    </row>
    <row r="118" spans="2:29" ht="20.100000000000001" customHeight="1" thickBot="1">
      <c r="B118" s="10" t="s">
        <v>131</v>
      </c>
      <c r="C118" s="17">
        <v>682</v>
      </c>
      <c r="D118" s="18"/>
      <c r="E118" s="20">
        <v>1745.83</v>
      </c>
      <c r="F118" s="18"/>
      <c r="G118" s="11" t="s">
        <v>311</v>
      </c>
      <c r="H118" s="12" t="s">
        <v>311</v>
      </c>
      <c r="I118" s="14" t="s">
        <v>311</v>
      </c>
      <c r="J118" s="15" t="s">
        <v>311</v>
      </c>
      <c r="Z118" s="7" t="str">
        <f t="shared" si="4"/>
        <v>C</v>
      </c>
      <c r="AA118" s="7">
        <f t="shared" si="5"/>
        <v>4</v>
      </c>
      <c r="AB118" s="8">
        <f t="shared" si="6"/>
        <v>7.0000000000000007E-2</v>
      </c>
      <c r="AC118" s="9">
        <f t="shared" si="7"/>
        <v>1623.6218999999999</v>
      </c>
    </row>
    <row r="119" spans="2:29" ht="20.100000000000001" customHeight="1" thickBot="1">
      <c r="B119" s="10" t="s">
        <v>132</v>
      </c>
      <c r="C119" s="17">
        <v>10</v>
      </c>
      <c r="D119" s="18"/>
      <c r="E119" s="20">
        <v>7518.13</v>
      </c>
      <c r="F119" s="18"/>
      <c r="G119" s="11" t="s">
        <v>311</v>
      </c>
      <c r="H119" s="12" t="s">
        <v>311</v>
      </c>
      <c r="I119" s="14" t="s">
        <v>311</v>
      </c>
      <c r="J119" s="15" t="s">
        <v>311</v>
      </c>
      <c r="Z119" s="7" t="str">
        <f t="shared" si="4"/>
        <v>B</v>
      </c>
      <c r="AA119" s="7">
        <f t="shared" si="5"/>
        <v>1</v>
      </c>
      <c r="AB119" s="8">
        <f t="shared" si="6"/>
        <v>0.02</v>
      </c>
      <c r="AC119" s="9">
        <f t="shared" si="7"/>
        <v>7367.7673999999997</v>
      </c>
    </row>
    <row r="120" spans="2:29" ht="20.100000000000001" customHeight="1" thickBot="1">
      <c r="B120" s="10" t="s">
        <v>133</v>
      </c>
      <c r="C120" s="17">
        <v>29</v>
      </c>
      <c r="D120" s="18"/>
      <c r="E120" s="20">
        <v>175.65</v>
      </c>
      <c r="F120" s="18"/>
      <c r="G120" s="11" t="s">
        <v>311</v>
      </c>
      <c r="H120" s="12" t="s">
        <v>311</v>
      </c>
      <c r="I120" s="14" t="s">
        <v>311</v>
      </c>
      <c r="J120" s="15" t="s">
        <v>311</v>
      </c>
      <c r="Z120" s="7" t="str">
        <f t="shared" si="4"/>
        <v>C</v>
      </c>
      <c r="AA120" s="7">
        <f t="shared" si="5"/>
        <v>1</v>
      </c>
      <c r="AB120" s="8">
        <f t="shared" si="6"/>
        <v>0.01</v>
      </c>
      <c r="AC120" s="9">
        <f t="shared" si="7"/>
        <v>173.89350000000002</v>
      </c>
    </row>
    <row r="121" spans="2:29" ht="20.100000000000001" customHeight="1" thickBot="1">
      <c r="B121" s="10" t="s">
        <v>134</v>
      </c>
      <c r="C121" s="17">
        <v>88</v>
      </c>
      <c r="D121" s="18"/>
      <c r="E121" s="20">
        <v>5993.98</v>
      </c>
      <c r="F121" s="18"/>
      <c r="G121" s="11" t="s">
        <v>311</v>
      </c>
      <c r="H121" s="12" t="s">
        <v>311</v>
      </c>
      <c r="I121" s="14" t="s">
        <v>311</v>
      </c>
      <c r="J121" s="15" t="s">
        <v>311</v>
      </c>
      <c r="Z121" s="7" t="str">
        <f t="shared" si="4"/>
        <v>A</v>
      </c>
      <c r="AA121" s="7">
        <f t="shared" si="5"/>
        <v>1</v>
      </c>
      <c r="AB121" s="8">
        <f t="shared" si="6"/>
        <v>0.03</v>
      </c>
      <c r="AC121" s="9">
        <f t="shared" si="7"/>
        <v>5814.1605999999992</v>
      </c>
    </row>
    <row r="122" spans="2:29" ht="20.100000000000001" customHeight="1" thickBot="1">
      <c r="B122" s="10" t="s">
        <v>135</v>
      </c>
      <c r="C122" s="17">
        <v>37</v>
      </c>
      <c r="D122" s="18"/>
      <c r="E122" s="20">
        <v>719.23</v>
      </c>
      <c r="F122" s="18"/>
      <c r="G122" s="11" t="s">
        <v>311</v>
      </c>
      <c r="H122" s="12" t="s">
        <v>311</v>
      </c>
      <c r="I122" s="14" t="s">
        <v>311</v>
      </c>
      <c r="J122" s="15" t="s">
        <v>311</v>
      </c>
      <c r="Z122" s="7" t="str">
        <f t="shared" si="4"/>
        <v>B</v>
      </c>
      <c r="AA122" s="7">
        <f t="shared" si="5"/>
        <v>1</v>
      </c>
      <c r="AB122" s="8">
        <f t="shared" si="6"/>
        <v>0.02</v>
      </c>
      <c r="AC122" s="9">
        <f t="shared" si="7"/>
        <v>704.84540000000004</v>
      </c>
    </row>
    <row r="123" spans="2:29" ht="20.100000000000001" customHeight="1" thickBot="1">
      <c r="B123" s="10" t="s">
        <v>136</v>
      </c>
      <c r="C123" s="17">
        <v>35</v>
      </c>
      <c r="D123" s="18"/>
      <c r="E123" s="20">
        <v>105.61</v>
      </c>
      <c r="F123" s="18"/>
      <c r="G123" s="11" t="s">
        <v>311</v>
      </c>
      <c r="H123" s="12" t="s">
        <v>311</v>
      </c>
      <c r="I123" s="14" t="s">
        <v>311</v>
      </c>
      <c r="J123" s="15" t="s">
        <v>311</v>
      </c>
      <c r="Z123" s="7" t="str">
        <f t="shared" si="4"/>
        <v>A</v>
      </c>
      <c r="AA123" s="7">
        <f t="shared" si="5"/>
        <v>1</v>
      </c>
      <c r="AB123" s="8">
        <f t="shared" si="6"/>
        <v>0.03</v>
      </c>
      <c r="AC123" s="9">
        <f t="shared" si="7"/>
        <v>102.4417</v>
      </c>
    </row>
    <row r="124" spans="2:29" ht="20.100000000000001" customHeight="1" thickBot="1">
      <c r="B124" s="10" t="s">
        <v>137</v>
      </c>
      <c r="C124" s="17">
        <v>99</v>
      </c>
      <c r="D124" s="18"/>
      <c r="E124" s="20">
        <v>7339.22</v>
      </c>
      <c r="F124" s="18"/>
      <c r="G124" s="11" t="s">
        <v>311</v>
      </c>
      <c r="H124" s="12" t="s">
        <v>311</v>
      </c>
      <c r="I124" s="14" t="s">
        <v>311</v>
      </c>
      <c r="J124" s="15" t="s">
        <v>311</v>
      </c>
      <c r="Z124" s="7" t="str">
        <f t="shared" si="4"/>
        <v>B</v>
      </c>
      <c r="AA124" s="7">
        <f t="shared" si="5"/>
        <v>1</v>
      </c>
      <c r="AB124" s="8">
        <f t="shared" si="6"/>
        <v>0.02</v>
      </c>
      <c r="AC124" s="9">
        <f t="shared" si="7"/>
        <v>7192.4355999999998</v>
      </c>
    </row>
    <row r="125" spans="2:29" ht="20.100000000000001" customHeight="1" thickBot="1">
      <c r="B125" s="10" t="s">
        <v>138</v>
      </c>
      <c r="C125" s="17">
        <v>26</v>
      </c>
      <c r="D125" s="18"/>
      <c r="E125" s="20">
        <v>106.39</v>
      </c>
      <c r="F125" s="18"/>
      <c r="G125" s="11" t="s">
        <v>311</v>
      </c>
      <c r="H125" s="12" t="s">
        <v>311</v>
      </c>
      <c r="I125" s="14" t="s">
        <v>311</v>
      </c>
      <c r="J125" s="15" t="s">
        <v>311</v>
      </c>
      <c r="Z125" s="7" t="str">
        <f t="shared" si="4"/>
        <v>A</v>
      </c>
      <c r="AA125" s="7">
        <f t="shared" si="5"/>
        <v>1</v>
      </c>
      <c r="AB125" s="8">
        <f t="shared" si="6"/>
        <v>0.03</v>
      </c>
      <c r="AC125" s="9">
        <f t="shared" si="7"/>
        <v>103.1983</v>
      </c>
    </row>
    <row r="126" spans="2:29" ht="20.100000000000001" customHeight="1" thickBot="1">
      <c r="B126" s="10" t="s">
        <v>139</v>
      </c>
      <c r="C126" s="17">
        <v>10</v>
      </c>
      <c r="D126" s="18"/>
      <c r="E126" s="20">
        <v>146.97999999999999</v>
      </c>
      <c r="F126" s="18"/>
      <c r="G126" s="11" t="s">
        <v>311</v>
      </c>
      <c r="H126" s="12" t="s">
        <v>311</v>
      </c>
      <c r="I126" s="14" t="s">
        <v>311</v>
      </c>
      <c r="J126" s="15" t="s">
        <v>311</v>
      </c>
      <c r="Z126" s="7" t="str">
        <f t="shared" si="4"/>
        <v>B</v>
      </c>
      <c r="AA126" s="7">
        <f t="shared" si="5"/>
        <v>1</v>
      </c>
      <c r="AB126" s="8">
        <f t="shared" si="6"/>
        <v>0.02</v>
      </c>
      <c r="AC126" s="9">
        <f t="shared" si="7"/>
        <v>144.04039999999998</v>
      </c>
    </row>
    <row r="127" spans="2:29" ht="20.100000000000001" customHeight="1" thickBot="1">
      <c r="B127" s="10" t="s">
        <v>140</v>
      </c>
      <c r="C127" s="17">
        <v>78</v>
      </c>
      <c r="D127" s="18"/>
      <c r="E127" s="20">
        <v>100.28</v>
      </c>
      <c r="F127" s="18"/>
      <c r="G127" s="11" t="s">
        <v>311</v>
      </c>
      <c r="H127" s="12" t="s">
        <v>311</v>
      </c>
      <c r="I127" s="14" t="s">
        <v>311</v>
      </c>
      <c r="J127" s="15" t="s">
        <v>311</v>
      </c>
      <c r="Z127" s="7" t="str">
        <f t="shared" si="4"/>
        <v>C</v>
      </c>
      <c r="AA127" s="7">
        <f t="shared" si="5"/>
        <v>1</v>
      </c>
      <c r="AB127" s="8">
        <f t="shared" si="6"/>
        <v>0.01</v>
      </c>
      <c r="AC127" s="9">
        <f t="shared" si="7"/>
        <v>99.277199999999993</v>
      </c>
    </row>
    <row r="128" spans="2:29" ht="20.100000000000001" customHeight="1" thickBot="1">
      <c r="B128" s="10" t="s">
        <v>141</v>
      </c>
      <c r="C128" s="17">
        <v>12</v>
      </c>
      <c r="D128" s="18"/>
      <c r="E128" s="20">
        <v>100.27</v>
      </c>
      <c r="F128" s="18"/>
      <c r="G128" s="11" t="s">
        <v>311</v>
      </c>
      <c r="H128" s="12" t="s">
        <v>311</v>
      </c>
      <c r="I128" s="14" t="s">
        <v>311</v>
      </c>
      <c r="J128" s="15" t="s">
        <v>311</v>
      </c>
      <c r="Z128" s="7" t="str">
        <f t="shared" si="4"/>
        <v>C</v>
      </c>
      <c r="AA128" s="7">
        <f t="shared" si="5"/>
        <v>1</v>
      </c>
      <c r="AB128" s="8">
        <f t="shared" si="6"/>
        <v>0.01</v>
      </c>
      <c r="AC128" s="9">
        <f t="shared" si="7"/>
        <v>99.267299999999992</v>
      </c>
    </row>
    <row r="129" spans="2:29" ht="20.100000000000001" customHeight="1" thickBot="1">
      <c r="B129" s="10" t="s">
        <v>142</v>
      </c>
      <c r="C129" s="17">
        <v>714</v>
      </c>
      <c r="D129" s="18"/>
      <c r="E129" s="20">
        <v>109.95</v>
      </c>
      <c r="F129" s="18"/>
      <c r="G129" s="11" t="s">
        <v>311</v>
      </c>
      <c r="H129" s="12" t="s">
        <v>311</v>
      </c>
      <c r="I129" s="14" t="s">
        <v>311</v>
      </c>
      <c r="J129" s="15" t="s">
        <v>311</v>
      </c>
      <c r="Z129" s="7" t="str">
        <f t="shared" si="4"/>
        <v>B</v>
      </c>
      <c r="AA129" s="7">
        <f t="shared" si="5"/>
        <v>4</v>
      </c>
      <c r="AB129" s="8">
        <f t="shared" si="6"/>
        <v>0.1</v>
      </c>
      <c r="AC129" s="9">
        <f t="shared" si="7"/>
        <v>98.954999999999998</v>
      </c>
    </row>
    <row r="130" spans="2:29" ht="20.100000000000001" customHeight="1" thickBot="1">
      <c r="B130" s="10" t="s">
        <v>143</v>
      </c>
      <c r="C130" s="17">
        <v>244</v>
      </c>
      <c r="D130" s="18"/>
      <c r="E130" s="20">
        <v>100.98</v>
      </c>
      <c r="F130" s="18"/>
      <c r="G130" s="11" t="s">
        <v>311</v>
      </c>
      <c r="H130" s="12" t="s">
        <v>311</v>
      </c>
      <c r="I130" s="14" t="s">
        <v>311</v>
      </c>
      <c r="J130" s="15" t="s">
        <v>311</v>
      </c>
      <c r="Z130" s="7" t="str">
        <f t="shared" si="4"/>
        <v>A</v>
      </c>
      <c r="AA130" s="7">
        <f t="shared" si="5"/>
        <v>2</v>
      </c>
      <c r="AB130" s="8">
        <f t="shared" si="6"/>
        <v>0.05</v>
      </c>
      <c r="AC130" s="9">
        <f t="shared" si="7"/>
        <v>95.930999999999997</v>
      </c>
    </row>
    <row r="131" spans="2:29" ht="20.100000000000001" customHeight="1" thickBot="1">
      <c r="B131" s="10" t="s">
        <v>144</v>
      </c>
      <c r="C131" s="17">
        <v>556</v>
      </c>
      <c r="D131" s="18"/>
      <c r="E131" s="20">
        <v>106.53</v>
      </c>
      <c r="F131" s="18"/>
      <c r="G131" s="11" t="s">
        <v>311</v>
      </c>
      <c r="H131" s="12" t="s">
        <v>311</v>
      </c>
      <c r="I131" s="14" t="s">
        <v>311</v>
      </c>
      <c r="J131" s="15" t="s">
        <v>311</v>
      </c>
      <c r="Z131" s="7" t="str">
        <f t="shared" si="4"/>
        <v>B</v>
      </c>
      <c r="AA131" s="7">
        <f t="shared" si="5"/>
        <v>4</v>
      </c>
      <c r="AB131" s="8">
        <f t="shared" si="6"/>
        <v>0.1</v>
      </c>
      <c r="AC131" s="9">
        <f t="shared" si="7"/>
        <v>95.87700000000001</v>
      </c>
    </row>
    <row r="132" spans="2:29" ht="20.100000000000001" customHeight="1" thickBot="1">
      <c r="B132" s="10" t="s">
        <v>13</v>
      </c>
      <c r="C132" s="17">
        <v>10</v>
      </c>
      <c r="D132" s="18"/>
      <c r="E132" s="20">
        <v>100.76</v>
      </c>
      <c r="F132" s="18"/>
      <c r="G132" s="11" t="s">
        <v>311</v>
      </c>
      <c r="H132" s="12" t="s">
        <v>311</v>
      </c>
      <c r="I132" s="14" t="s">
        <v>311</v>
      </c>
      <c r="J132" s="15" t="s">
        <v>311</v>
      </c>
      <c r="Z132" s="7" t="str">
        <f t="shared" si="4"/>
        <v>A</v>
      </c>
      <c r="AA132" s="7">
        <f t="shared" si="5"/>
        <v>1</v>
      </c>
      <c r="AB132" s="8">
        <f t="shared" si="6"/>
        <v>0.03</v>
      </c>
      <c r="AC132" s="9">
        <f t="shared" si="7"/>
        <v>97.737200000000001</v>
      </c>
    </row>
    <row r="133" spans="2:29" ht="20.100000000000001" customHeight="1" thickBot="1">
      <c r="B133" s="10" t="s">
        <v>145</v>
      </c>
      <c r="C133" s="17">
        <v>209</v>
      </c>
      <c r="D133" s="18"/>
      <c r="E133" s="20">
        <v>1088.24</v>
      </c>
      <c r="F133" s="18"/>
      <c r="G133" s="11" t="s">
        <v>311</v>
      </c>
      <c r="H133" s="12" t="s">
        <v>311</v>
      </c>
      <c r="I133" s="14" t="s">
        <v>311</v>
      </c>
      <c r="J133" s="15" t="s">
        <v>311</v>
      </c>
      <c r="Z133" s="7" t="str">
        <f t="shared" si="4"/>
        <v>C</v>
      </c>
      <c r="AA133" s="7">
        <f t="shared" si="5"/>
        <v>2</v>
      </c>
      <c r="AB133" s="8">
        <f t="shared" si="6"/>
        <v>0.02</v>
      </c>
      <c r="AC133" s="9">
        <f t="shared" si="7"/>
        <v>1066.4752000000001</v>
      </c>
    </row>
    <row r="134" spans="2:29" ht="20.100000000000001" customHeight="1" thickBot="1">
      <c r="B134" s="10" t="s">
        <v>146</v>
      </c>
      <c r="C134" s="17">
        <v>10</v>
      </c>
      <c r="D134" s="18"/>
      <c r="E134" s="20">
        <v>130.68</v>
      </c>
      <c r="F134" s="18"/>
      <c r="G134" s="11" t="s">
        <v>311</v>
      </c>
      <c r="H134" s="12" t="s">
        <v>311</v>
      </c>
      <c r="I134" s="14" t="s">
        <v>311</v>
      </c>
      <c r="J134" s="15" t="s">
        <v>311</v>
      </c>
      <c r="Z134" s="7" t="str">
        <f t="shared" si="4"/>
        <v>C</v>
      </c>
      <c r="AA134" s="7">
        <f t="shared" si="5"/>
        <v>1</v>
      </c>
      <c r="AB134" s="8">
        <f t="shared" si="6"/>
        <v>0.01</v>
      </c>
      <c r="AC134" s="9">
        <f t="shared" si="7"/>
        <v>129.3732</v>
      </c>
    </row>
    <row r="135" spans="2:29" ht="20.100000000000001" customHeight="1" thickBot="1">
      <c r="B135" s="10" t="s">
        <v>147</v>
      </c>
      <c r="C135" s="17">
        <v>102</v>
      </c>
      <c r="D135" s="18"/>
      <c r="E135" s="20">
        <v>100.88</v>
      </c>
      <c r="F135" s="18"/>
      <c r="G135" s="11" t="s">
        <v>311</v>
      </c>
      <c r="H135" s="12" t="s">
        <v>311</v>
      </c>
      <c r="I135" s="14" t="s">
        <v>311</v>
      </c>
      <c r="J135" s="15" t="s">
        <v>311</v>
      </c>
      <c r="Z135" s="7" t="str">
        <f t="shared" si="4"/>
        <v>B</v>
      </c>
      <c r="AA135" s="7">
        <f t="shared" si="5"/>
        <v>2</v>
      </c>
      <c r="AB135" s="8">
        <f t="shared" si="6"/>
        <v>0.03</v>
      </c>
      <c r="AC135" s="9">
        <f t="shared" si="7"/>
        <v>97.853599999999986</v>
      </c>
    </row>
    <row r="136" spans="2:29" ht="20.100000000000001" customHeight="1" thickBot="1">
      <c r="B136" s="10" t="s">
        <v>148</v>
      </c>
      <c r="C136" s="17">
        <v>10</v>
      </c>
      <c r="D136" s="18"/>
      <c r="E136" s="20">
        <v>102.63</v>
      </c>
      <c r="F136" s="18"/>
      <c r="G136" s="11" t="s">
        <v>311</v>
      </c>
      <c r="H136" s="12" t="s">
        <v>311</v>
      </c>
      <c r="I136" s="14" t="s">
        <v>311</v>
      </c>
      <c r="J136" s="15" t="s">
        <v>311</v>
      </c>
      <c r="Z136" s="7" t="str">
        <f t="shared" si="4"/>
        <v>C</v>
      </c>
      <c r="AA136" s="7">
        <f t="shared" si="5"/>
        <v>1</v>
      </c>
      <c r="AB136" s="8">
        <f t="shared" si="6"/>
        <v>0.01</v>
      </c>
      <c r="AC136" s="9">
        <f t="shared" si="7"/>
        <v>101.60369999999999</v>
      </c>
    </row>
    <row r="137" spans="2:29" ht="20.100000000000001" customHeight="1" thickBot="1">
      <c r="B137" s="10" t="s">
        <v>149</v>
      </c>
      <c r="C137" s="17">
        <v>48</v>
      </c>
      <c r="D137" s="18"/>
      <c r="E137" s="20">
        <v>100.06</v>
      </c>
      <c r="F137" s="18"/>
      <c r="G137" s="11" t="s">
        <v>311</v>
      </c>
      <c r="H137" s="12" t="s">
        <v>311</v>
      </c>
      <c r="I137" s="14" t="s">
        <v>311</v>
      </c>
      <c r="J137" s="15" t="s">
        <v>311</v>
      </c>
      <c r="Z137" s="7" t="str">
        <f t="shared" si="4"/>
        <v>B</v>
      </c>
      <c r="AA137" s="7">
        <f t="shared" si="5"/>
        <v>1</v>
      </c>
      <c r="AB137" s="8">
        <f t="shared" si="6"/>
        <v>0.02</v>
      </c>
      <c r="AC137" s="9">
        <f t="shared" si="7"/>
        <v>98.058800000000005</v>
      </c>
    </row>
    <row r="138" spans="2:29" ht="20.100000000000001" customHeight="1" thickBot="1">
      <c r="B138" s="10" t="s">
        <v>14</v>
      </c>
      <c r="C138" s="17">
        <v>114</v>
      </c>
      <c r="D138" s="18"/>
      <c r="E138" s="20">
        <v>5600.28</v>
      </c>
      <c r="F138" s="18"/>
      <c r="G138" s="11" t="s">
        <v>311</v>
      </c>
      <c r="H138" s="12" t="s">
        <v>311</v>
      </c>
      <c r="I138" s="14" t="s">
        <v>311</v>
      </c>
      <c r="J138" s="15" t="s">
        <v>311</v>
      </c>
      <c r="Z138" s="7" t="str">
        <f t="shared" si="4"/>
        <v>A</v>
      </c>
      <c r="AA138" s="7">
        <f t="shared" si="5"/>
        <v>2</v>
      </c>
      <c r="AB138" s="8">
        <f t="shared" si="6"/>
        <v>0.05</v>
      </c>
      <c r="AC138" s="9">
        <f t="shared" si="7"/>
        <v>5320.2659999999996</v>
      </c>
    </row>
    <row r="139" spans="2:29" ht="20.100000000000001" customHeight="1" thickBot="1">
      <c r="B139" s="10" t="s">
        <v>150</v>
      </c>
      <c r="C139" s="17">
        <v>10</v>
      </c>
      <c r="D139" s="18"/>
      <c r="E139" s="20">
        <v>100.41</v>
      </c>
      <c r="F139" s="18"/>
      <c r="G139" s="11" t="s">
        <v>311</v>
      </c>
      <c r="H139" s="12" t="s">
        <v>311</v>
      </c>
      <c r="I139" s="14" t="s">
        <v>311</v>
      </c>
      <c r="J139" s="15" t="s">
        <v>311</v>
      </c>
      <c r="Z139" s="7" t="str">
        <f t="shared" si="4"/>
        <v>C</v>
      </c>
      <c r="AA139" s="7">
        <f t="shared" si="5"/>
        <v>1</v>
      </c>
      <c r="AB139" s="8">
        <f t="shared" si="6"/>
        <v>0.01</v>
      </c>
      <c r="AC139" s="9">
        <f t="shared" si="7"/>
        <v>99.405900000000003</v>
      </c>
    </row>
    <row r="140" spans="2:29" ht="20.100000000000001" customHeight="1" thickBot="1">
      <c r="B140" s="10" t="s">
        <v>151</v>
      </c>
      <c r="C140" s="17">
        <v>57</v>
      </c>
      <c r="D140" s="18"/>
      <c r="E140" s="20">
        <v>9499.24</v>
      </c>
      <c r="F140" s="18"/>
      <c r="G140" s="11" t="s">
        <v>311</v>
      </c>
      <c r="H140" s="12" t="s">
        <v>311</v>
      </c>
      <c r="I140" s="14" t="s">
        <v>311</v>
      </c>
      <c r="J140" s="15" t="s">
        <v>311</v>
      </c>
      <c r="Z140" s="7" t="str">
        <f t="shared" si="4"/>
        <v>C</v>
      </c>
      <c r="AA140" s="7">
        <f t="shared" si="5"/>
        <v>1</v>
      </c>
      <c r="AB140" s="8">
        <f t="shared" si="6"/>
        <v>0.01</v>
      </c>
      <c r="AC140" s="9">
        <f t="shared" si="7"/>
        <v>9404.2476000000006</v>
      </c>
    </row>
    <row r="141" spans="2:29" ht="20.100000000000001" customHeight="1" thickBot="1">
      <c r="B141" s="10" t="s">
        <v>152</v>
      </c>
      <c r="C141" s="17">
        <v>11</v>
      </c>
      <c r="D141" s="18"/>
      <c r="E141" s="20">
        <v>110.94</v>
      </c>
      <c r="F141" s="18"/>
      <c r="G141" s="11" t="s">
        <v>311</v>
      </c>
      <c r="H141" s="12" t="s">
        <v>311</v>
      </c>
      <c r="I141" s="14" t="s">
        <v>311</v>
      </c>
      <c r="J141" s="15" t="s">
        <v>311</v>
      </c>
      <c r="Z141" s="7" t="str">
        <f t="shared" ref="Z141:Z204" si="8">LEFT(B141,1)</f>
        <v>B</v>
      </c>
      <c r="AA141" s="7">
        <f t="shared" ref="AA141:AA204" si="9">IF(C141&gt;1000,5,IF(C141&gt;500,4,IF(C141&gt;300,3,IF(C141&gt;100,2,1))))</f>
        <v>1</v>
      </c>
      <c r="AB141" s="8">
        <f t="shared" ref="AB141:AB204" si="10">VLOOKUP(AA141,$D$6:$I$10,IF(Z141="A",4,IF(Z141="B",5,6)))</f>
        <v>0.02</v>
      </c>
      <c r="AC141" s="9">
        <f t="shared" ref="AC141:AC204" si="11">+E141*(1-AB141)</f>
        <v>108.7212</v>
      </c>
    </row>
    <row r="142" spans="2:29" ht="20.100000000000001" customHeight="1" thickBot="1">
      <c r="B142" s="10" t="s">
        <v>153</v>
      </c>
      <c r="C142" s="17">
        <v>841</v>
      </c>
      <c r="D142" s="18"/>
      <c r="E142" s="20">
        <v>142.80000000000001</v>
      </c>
      <c r="F142" s="18"/>
      <c r="G142" s="11" t="s">
        <v>311</v>
      </c>
      <c r="H142" s="12" t="s">
        <v>311</v>
      </c>
      <c r="I142" s="14" t="s">
        <v>311</v>
      </c>
      <c r="J142" s="15" t="s">
        <v>311</v>
      </c>
      <c r="Z142" s="7" t="str">
        <f t="shared" si="8"/>
        <v>A</v>
      </c>
      <c r="AA142" s="7">
        <f t="shared" si="9"/>
        <v>4</v>
      </c>
      <c r="AB142" s="8">
        <f t="shared" si="10"/>
        <v>0.15</v>
      </c>
      <c r="AC142" s="9">
        <f t="shared" si="11"/>
        <v>121.38000000000001</v>
      </c>
    </row>
    <row r="143" spans="2:29" ht="20.100000000000001" customHeight="1" thickBot="1">
      <c r="B143" s="10" t="s">
        <v>154</v>
      </c>
      <c r="C143" s="17">
        <v>10</v>
      </c>
      <c r="D143" s="18"/>
      <c r="E143" s="20">
        <v>197.45</v>
      </c>
      <c r="F143" s="18"/>
      <c r="G143" s="11" t="s">
        <v>311</v>
      </c>
      <c r="H143" s="12" t="s">
        <v>311</v>
      </c>
      <c r="I143" s="14" t="s">
        <v>311</v>
      </c>
      <c r="J143" s="15" t="s">
        <v>311</v>
      </c>
      <c r="Z143" s="7" t="str">
        <f t="shared" si="8"/>
        <v>A</v>
      </c>
      <c r="AA143" s="7">
        <f t="shared" si="9"/>
        <v>1</v>
      </c>
      <c r="AB143" s="8">
        <f t="shared" si="10"/>
        <v>0.03</v>
      </c>
      <c r="AC143" s="9">
        <f t="shared" si="11"/>
        <v>191.52649999999997</v>
      </c>
    </row>
    <row r="144" spans="2:29" ht="20.100000000000001" customHeight="1" thickBot="1">
      <c r="B144" s="10" t="s">
        <v>155</v>
      </c>
      <c r="C144" s="17">
        <v>62</v>
      </c>
      <c r="D144" s="18"/>
      <c r="E144" s="20">
        <v>154.78</v>
      </c>
      <c r="F144" s="18"/>
      <c r="G144" s="11" t="s">
        <v>311</v>
      </c>
      <c r="H144" s="12" t="s">
        <v>311</v>
      </c>
      <c r="I144" s="14" t="s">
        <v>311</v>
      </c>
      <c r="J144" s="15" t="s">
        <v>311</v>
      </c>
      <c r="Z144" s="7" t="str">
        <f t="shared" si="8"/>
        <v>A</v>
      </c>
      <c r="AA144" s="7">
        <f t="shared" si="9"/>
        <v>1</v>
      </c>
      <c r="AB144" s="8">
        <f t="shared" si="10"/>
        <v>0.03</v>
      </c>
      <c r="AC144" s="9">
        <f t="shared" si="11"/>
        <v>150.13659999999999</v>
      </c>
    </row>
    <row r="145" spans="2:29" ht="20.100000000000001" customHeight="1" thickBot="1">
      <c r="B145" s="10" t="s">
        <v>156</v>
      </c>
      <c r="C145" s="17">
        <v>19</v>
      </c>
      <c r="D145" s="18"/>
      <c r="E145" s="20">
        <v>599.11</v>
      </c>
      <c r="F145" s="18"/>
      <c r="G145" s="11" t="s">
        <v>311</v>
      </c>
      <c r="H145" s="12" t="s">
        <v>311</v>
      </c>
      <c r="I145" s="14" t="s">
        <v>311</v>
      </c>
      <c r="J145" s="15" t="s">
        <v>311</v>
      </c>
      <c r="Z145" s="7" t="str">
        <f t="shared" si="8"/>
        <v>B</v>
      </c>
      <c r="AA145" s="7">
        <f t="shared" si="9"/>
        <v>1</v>
      </c>
      <c r="AB145" s="8">
        <f t="shared" si="10"/>
        <v>0.02</v>
      </c>
      <c r="AC145" s="9">
        <f t="shared" si="11"/>
        <v>587.12779999999998</v>
      </c>
    </row>
    <row r="146" spans="2:29" ht="20.100000000000001" customHeight="1" thickBot="1">
      <c r="B146" s="10" t="s">
        <v>157</v>
      </c>
      <c r="C146" s="17">
        <v>10</v>
      </c>
      <c r="D146" s="18"/>
      <c r="E146" s="20">
        <v>203.45</v>
      </c>
      <c r="F146" s="18"/>
      <c r="G146" s="11" t="s">
        <v>311</v>
      </c>
      <c r="H146" s="12" t="s">
        <v>311</v>
      </c>
      <c r="I146" s="14" t="s">
        <v>311</v>
      </c>
      <c r="J146" s="15" t="s">
        <v>311</v>
      </c>
      <c r="Z146" s="7" t="str">
        <f t="shared" si="8"/>
        <v>A</v>
      </c>
      <c r="AA146" s="7">
        <f t="shared" si="9"/>
        <v>1</v>
      </c>
      <c r="AB146" s="8">
        <f t="shared" si="10"/>
        <v>0.03</v>
      </c>
      <c r="AC146" s="9">
        <f t="shared" si="11"/>
        <v>197.34649999999999</v>
      </c>
    </row>
    <row r="147" spans="2:29" ht="20.100000000000001" customHeight="1" thickBot="1">
      <c r="B147" s="10" t="s">
        <v>158</v>
      </c>
      <c r="C147" s="17">
        <v>60</v>
      </c>
      <c r="D147" s="18"/>
      <c r="E147" s="20">
        <v>100.93</v>
      </c>
      <c r="F147" s="18"/>
      <c r="G147" s="11" t="s">
        <v>311</v>
      </c>
      <c r="H147" s="12" t="s">
        <v>311</v>
      </c>
      <c r="I147" s="14" t="s">
        <v>311</v>
      </c>
      <c r="J147" s="15" t="s">
        <v>311</v>
      </c>
      <c r="Z147" s="7" t="str">
        <f t="shared" si="8"/>
        <v>B</v>
      </c>
      <c r="AA147" s="7">
        <f t="shared" si="9"/>
        <v>1</v>
      </c>
      <c r="AB147" s="8">
        <f t="shared" si="10"/>
        <v>0.02</v>
      </c>
      <c r="AC147" s="9">
        <f t="shared" si="11"/>
        <v>98.9114</v>
      </c>
    </row>
    <row r="148" spans="2:29" ht="20.100000000000001" customHeight="1" thickBot="1">
      <c r="B148" s="10" t="s">
        <v>159</v>
      </c>
      <c r="C148" s="17">
        <v>10</v>
      </c>
      <c r="D148" s="18"/>
      <c r="E148" s="20">
        <v>108.38</v>
      </c>
      <c r="F148" s="18"/>
      <c r="G148" s="11" t="s">
        <v>311</v>
      </c>
      <c r="H148" s="12" t="s">
        <v>311</v>
      </c>
      <c r="I148" s="14" t="s">
        <v>311</v>
      </c>
      <c r="J148" s="15" t="s">
        <v>311</v>
      </c>
      <c r="Z148" s="7" t="str">
        <f t="shared" si="8"/>
        <v>B</v>
      </c>
      <c r="AA148" s="7">
        <f t="shared" si="9"/>
        <v>1</v>
      </c>
      <c r="AB148" s="8">
        <f t="shared" si="10"/>
        <v>0.02</v>
      </c>
      <c r="AC148" s="9">
        <f t="shared" si="11"/>
        <v>106.21239999999999</v>
      </c>
    </row>
    <row r="149" spans="2:29" ht="20.100000000000001" customHeight="1" thickBot="1">
      <c r="B149" s="10" t="s">
        <v>160</v>
      </c>
      <c r="C149" s="17">
        <v>343</v>
      </c>
      <c r="D149" s="18"/>
      <c r="E149" s="20">
        <v>190.41</v>
      </c>
      <c r="F149" s="18"/>
      <c r="G149" s="11" t="s">
        <v>311</v>
      </c>
      <c r="H149" s="12" t="s">
        <v>311</v>
      </c>
      <c r="I149" s="14" t="s">
        <v>311</v>
      </c>
      <c r="J149" s="15" t="s">
        <v>311</v>
      </c>
      <c r="Z149" s="7" t="str">
        <f t="shared" si="8"/>
        <v>B</v>
      </c>
      <c r="AA149" s="7">
        <f t="shared" si="9"/>
        <v>3</v>
      </c>
      <c r="AB149" s="8">
        <f t="shared" si="10"/>
        <v>0.06</v>
      </c>
      <c r="AC149" s="9">
        <f t="shared" si="11"/>
        <v>178.9854</v>
      </c>
    </row>
    <row r="150" spans="2:29" ht="20.100000000000001" customHeight="1" thickBot="1">
      <c r="B150" s="10" t="s">
        <v>161</v>
      </c>
      <c r="C150" s="17">
        <v>815</v>
      </c>
      <c r="D150" s="18"/>
      <c r="E150" s="20">
        <v>108.08</v>
      </c>
      <c r="F150" s="18"/>
      <c r="G150" s="11" t="s">
        <v>311</v>
      </c>
      <c r="H150" s="12" t="s">
        <v>311</v>
      </c>
      <c r="I150" s="14" t="s">
        <v>311</v>
      </c>
      <c r="J150" s="15" t="s">
        <v>311</v>
      </c>
      <c r="Z150" s="7" t="str">
        <f t="shared" si="8"/>
        <v>C</v>
      </c>
      <c r="AA150" s="7">
        <f t="shared" si="9"/>
        <v>4</v>
      </c>
      <c r="AB150" s="8">
        <f t="shared" si="10"/>
        <v>7.0000000000000007E-2</v>
      </c>
      <c r="AC150" s="9">
        <f t="shared" si="11"/>
        <v>100.51439999999999</v>
      </c>
    </row>
    <row r="151" spans="2:29" ht="20.100000000000001" customHeight="1" thickBot="1">
      <c r="B151" s="10" t="s">
        <v>162</v>
      </c>
      <c r="C151" s="17">
        <v>109</v>
      </c>
      <c r="D151" s="18"/>
      <c r="E151" s="20">
        <v>100.8</v>
      </c>
      <c r="F151" s="18"/>
      <c r="G151" s="11" t="s">
        <v>311</v>
      </c>
      <c r="H151" s="12" t="s">
        <v>311</v>
      </c>
      <c r="I151" s="14" t="s">
        <v>311</v>
      </c>
      <c r="J151" s="15" t="s">
        <v>311</v>
      </c>
      <c r="Z151" s="7" t="str">
        <f t="shared" si="8"/>
        <v>A</v>
      </c>
      <c r="AA151" s="7">
        <f t="shared" si="9"/>
        <v>2</v>
      </c>
      <c r="AB151" s="8">
        <f t="shared" si="10"/>
        <v>0.05</v>
      </c>
      <c r="AC151" s="9">
        <f t="shared" si="11"/>
        <v>95.759999999999991</v>
      </c>
    </row>
    <row r="152" spans="2:29" ht="20.100000000000001" customHeight="1" thickBot="1">
      <c r="B152" s="10" t="s">
        <v>163</v>
      </c>
      <c r="C152" s="17">
        <v>60</v>
      </c>
      <c r="D152" s="18"/>
      <c r="E152" s="20">
        <v>179.35</v>
      </c>
      <c r="F152" s="18"/>
      <c r="G152" s="11" t="s">
        <v>311</v>
      </c>
      <c r="H152" s="12" t="s">
        <v>311</v>
      </c>
      <c r="I152" s="14" t="s">
        <v>311</v>
      </c>
      <c r="J152" s="15" t="s">
        <v>311</v>
      </c>
      <c r="Z152" s="7" t="str">
        <f t="shared" si="8"/>
        <v>B</v>
      </c>
      <c r="AA152" s="7">
        <f t="shared" si="9"/>
        <v>1</v>
      </c>
      <c r="AB152" s="8">
        <f t="shared" si="10"/>
        <v>0.02</v>
      </c>
      <c r="AC152" s="9">
        <f t="shared" si="11"/>
        <v>175.76300000000001</v>
      </c>
    </row>
    <row r="153" spans="2:29" ht="20.100000000000001" customHeight="1" thickBot="1">
      <c r="B153" s="10" t="s">
        <v>164</v>
      </c>
      <c r="C153" s="17">
        <v>607</v>
      </c>
      <c r="D153" s="18"/>
      <c r="E153" s="20">
        <v>128.4</v>
      </c>
      <c r="F153" s="18"/>
      <c r="G153" s="11" t="s">
        <v>311</v>
      </c>
      <c r="H153" s="12" t="s">
        <v>311</v>
      </c>
      <c r="I153" s="14" t="s">
        <v>311</v>
      </c>
      <c r="J153" s="15" t="s">
        <v>311</v>
      </c>
      <c r="Z153" s="7" t="str">
        <f t="shared" si="8"/>
        <v>B</v>
      </c>
      <c r="AA153" s="7">
        <f t="shared" si="9"/>
        <v>4</v>
      </c>
      <c r="AB153" s="8">
        <f t="shared" si="10"/>
        <v>0.1</v>
      </c>
      <c r="AC153" s="9">
        <f t="shared" si="11"/>
        <v>115.56</v>
      </c>
    </row>
    <row r="154" spans="2:29" ht="20.100000000000001" customHeight="1" thickBot="1">
      <c r="B154" s="10" t="s">
        <v>165</v>
      </c>
      <c r="C154" s="17">
        <v>987</v>
      </c>
      <c r="D154" s="18"/>
      <c r="E154" s="20">
        <v>100.29</v>
      </c>
      <c r="F154" s="18"/>
      <c r="G154" s="11" t="s">
        <v>311</v>
      </c>
      <c r="H154" s="12" t="s">
        <v>311</v>
      </c>
      <c r="I154" s="14" t="s">
        <v>311</v>
      </c>
      <c r="J154" s="15" t="s">
        <v>311</v>
      </c>
      <c r="Z154" s="7" t="str">
        <f t="shared" si="8"/>
        <v>A</v>
      </c>
      <c r="AA154" s="7">
        <f t="shared" si="9"/>
        <v>4</v>
      </c>
      <c r="AB154" s="8">
        <f t="shared" si="10"/>
        <v>0.15</v>
      </c>
      <c r="AC154" s="9">
        <f t="shared" si="11"/>
        <v>85.246499999999997</v>
      </c>
    </row>
    <row r="155" spans="2:29" ht="20.100000000000001" customHeight="1" thickBot="1">
      <c r="B155" s="10" t="s">
        <v>15</v>
      </c>
      <c r="C155" s="17">
        <v>10</v>
      </c>
      <c r="D155" s="18"/>
      <c r="E155" s="20">
        <v>100.97</v>
      </c>
      <c r="F155" s="18"/>
      <c r="G155" s="11" t="s">
        <v>311</v>
      </c>
      <c r="H155" s="12" t="s">
        <v>311</v>
      </c>
      <c r="I155" s="14" t="s">
        <v>311</v>
      </c>
      <c r="J155" s="15" t="s">
        <v>311</v>
      </c>
      <c r="Z155" s="7" t="str">
        <f t="shared" si="8"/>
        <v>A</v>
      </c>
      <c r="AA155" s="7">
        <f t="shared" si="9"/>
        <v>1</v>
      </c>
      <c r="AB155" s="8">
        <f t="shared" si="10"/>
        <v>0.03</v>
      </c>
      <c r="AC155" s="9">
        <f t="shared" si="11"/>
        <v>97.940899999999999</v>
      </c>
    </row>
    <row r="156" spans="2:29" ht="20.100000000000001" customHeight="1" thickBot="1">
      <c r="B156" s="10" t="s">
        <v>166</v>
      </c>
      <c r="C156" s="17">
        <v>472</v>
      </c>
      <c r="D156" s="18"/>
      <c r="E156" s="20">
        <v>100.24</v>
      </c>
      <c r="F156" s="18"/>
      <c r="G156" s="11" t="s">
        <v>311</v>
      </c>
      <c r="H156" s="12" t="s">
        <v>311</v>
      </c>
      <c r="I156" s="14" t="s">
        <v>311</v>
      </c>
      <c r="J156" s="15" t="s">
        <v>311</v>
      </c>
      <c r="Z156" s="7" t="str">
        <f t="shared" si="8"/>
        <v>B</v>
      </c>
      <c r="AA156" s="7">
        <f t="shared" si="9"/>
        <v>3</v>
      </c>
      <c r="AB156" s="8">
        <f t="shared" si="10"/>
        <v>0.06</v>
      </c>
      <c r="AC156" s="9">
        <f t="shared" si="11"/>
        <v>94.225599999999986</v>
      </c>
    </row>
    <row r="157" spans="2:29" ht="20.100000000000001" customHeight="1" thickBot="1">
      <c r="B157" s="10" t="s">
        <v>167</v>
      </c>
      <c r="C157" s="17">
        <v>10</v>
      </c>
      <c r="D157" s="18"/>
      <c r="E157" s="20">
        <v>100.36</v>
      </c>
      <c r="F157" s="18"/>
      <c r="G157" s="11" t="s">
        <v>311</v>
      </c>
      <c r="H157" s="12" t="s">
        <v>311</v>
      </c>
      <c r="I157" s="14" t="s">
        <v>311</v>
      </c>
      <c r="J157" s="15" t="s">
        <v>311</v>
      </c>
      <c r="Z157" s="7" t="str">
        <f t="shared" si="8"/>
        <v>B</v>
      </c>
      <c r="AA157" s="7">
        <f t="shared" si="9"/>
        <v>1</v>
      </c>
      <c r="AB157" s="8">
        <f t="shared" si="10"/>
        <v>0.02</v>
      </c>
      <c r="AC157" s="9">
        <f t="shared" si="11"/>
        <v>98.352800000000002</v>
      </c>
    </row>
    <row r="158" spans="2:29" ht="20.100000000000001" customHeight="1" thickBot="1">
      <c r="B158" s="10" t="s">
        <v>168</v>
      </c>
      <c r="C158" s="17">
        <v>10</v>
      </c>
      <c r="D158" s="18"/>
      <c r="E158" s="20">
        <v>2604.5700000000002</v>
      </c>
      <c r="F158" s="18"/>
      <c r="G158" s="11" t="s">
        <v>311</v>
      </c>
      <c r="H158" s="12" t="s">
        <v>311</v>
      </c>
      <c r="I158" s="14" t="s">
        <v>311</v>
      </c>
      <c r="J158" s="15" t="s">
        <v>311</v>
      </c>
      <c r="Z158" s="7" t="str">
        <f t="shared" si="8"/>
        <v>C</v>
      </c>
      <c r="AA158" s="7">
        <f t="shared" si="9"/>
        <v>1</v>
      </c>
      <c r="AB158" s="8">
        <f t="shared" si="10"/>
        <v>0.01</v>
      </c>
      <c r="AC158" s="9">
        <f t="shared" si="11"/>
        <v>2578.5243</v>
      </c>
    </row>
    <row r="159" spans="2:29" ht="20.100000000000001" customHeight="1" thickBot="1">
      <c r="B159" s="10" t="s">
        <v>169</v>
      </c>
      <c r="C159" s="17">
        <v>48</v>
      </c>
      <c r="D159" s="18"/>
      <c r="E159" s="20">
        <v>100.98</v>
      </c>
      <c r="F159" s="18"/>
      <c r="G159" s="11" t="s">
        <v>311</v>
      </c>
      <c r="H159" s="12" t="s">
        <v>311</v>
      </c>
      <c r="I159" s="14" t="s">
        <v>311</v>
      </c>
      <c r="J159" s="15" t="s">
        <v>311</v>
      </c>
      <c r="Z159" s="7" t="str">
        <f t="shared" si="8"/>
        <v>B</v>
      </c>
      <c r="AA159" s="7">
        <f t="shared" si="9"/>
        <v>1</v>
      </c>
      <c r="AB159" s="8">
        <f t="shared" si="10"/>
        <v>0.02</v>
      </c>
      <c r="AC159" s="9">
        <f t="shared" si="11"/>
        <v>98.960400000000007</v>
      </c>
    </row>
    <row r="160" spans="2:29" ht="20.100000000000001" customHeight="1" thickBot="1">
      <c r="B160" s="10" t="s">
        <v>170</v>
      </c>
      <c r="C160" s="17">
        <v>14</v>
      </c>
      <c r="D160" s="18"/>
      <c r="E160" s="20">
        <v>100.1</v>
      </c>
      <c r="F160" s="18"/>
      <c r="G160" s="11" t="s">
        <v>311</v>
      </c>
      <c r="H160" s="12" t="s">
        <v>311</v>
      </c>
      <c r="I160" s="14" t="s">
        <v>311</v>
      </c>
      <c r="J160" s="15" t="s">
        <v>311</v>
      </c>
      <c r="Z160" s="7" t="str">
        <f t="shared" si="8"/>
        <v>A</v>
      </c>
      <c r="AA160" s="7">
        <f t="shared" si="9"/>
        <v>1</v>
      </c>
      <c r="AB160" s="8">
        <f t="shared" si="10"/>
        <v>0.03</v>
      </c>
      <c r="AC160" s="9">
        <f t="shared" si="11"/>
        <v>97.096999999999994</v>
      </c>
    </row>
    <row r="161" spans="2:29" ht="20.100000000000001" customHeight="1" thickBot="1">
      <c r="B161" s="10" t="s">
        <v>171</v>
      </c>
      <c r="C161" s="17">
        <v>10</v>
      </c>
      <c r="D161" s="18"/>
      <c r="E161" s="20">
        <v>100.87</v>
      </c>
      <c r="F161" s="18"/>
      <c r="G161" s="11" t="s">
        <v>311</v>
      </c>
      <c r="H161" s="12" t="s">
        <v>311</v>
      </c>
      <c r="I161" s="14" t="s">
        <v>311</v>
      </c>
      <c r="J161" s="15" t="s">
        <v>311</v>
      </c>
      <c r="Z161" s="7" t="str">
        <f t="shared" si="8"/>
        <v>C</v>
      </c>
      <c r="AA161" s="7">
        <f t="shared" si="9"/>
        <v>1</v>
      </c>
      <c r="AB161" s="8">
        <f t="shared" si="10"/>
        <v>0.01</v>
      </c>
      <c r="AC161" s="9">
        <f t="shared" si="11"/>
        <v>99.8613</v>
      </c>
    </row>
    <row r="162" spans="2:29" ht="20.100000000000001" customHeight="1" thickBot="1">
      <c r="B162" s="10" t="s">
        <v>172</v>
      </c>
      <c r="C162" s="17">
        <v>10</v>
      </c>
      <c r="D162" s="18"/>
      <c r="E162" s="20">
        <v>123.49</v>
      </c>
      <c r="F162" s="18"/>
      <c r="G162" s="11" t="s">
        <v>311</v>
      </c>
      <c r="H162" s="12" t="s">
        <v>311</v>
      </c>
      <c r="I162" s="14" t="s">
        <v>311</v>
      </c>
      <c r="J162" s="15" t="s">
        <v>311</v>
      </c>
      <c r="Z162" s="7" t="str">
        <f t="shared" si="8"/>
        <v>A</v>
      </c>
      <c r="AA162" s="7">
        <f t="shared" si="9"/>
        <v>1</v>
      </c>
      <c r="AB162" s="8">
        <f t="shared" si="10"/>
        <v>0.03</v>
      </c>
      <c r="AC162" s="9">
        <f t="shared" si="11"/>
        <v>119.78529999999999</v>
      </c>
    </row>
    <row r="163" spans="2:29" ht="20.100000000000001" customHeight="1" thickBot="1">
      <c r="B163" s="10" t="s">
        <v>173</v>
      </c>
      <c r="C163" s="17">
        <v>10</v>
      </c>
      <c r="D163" s="18"/>
      <c r="E163" s="20">
        <v>100.24</v>
      </c>
      <c r="F163" s="18"/>
      <c r="G163" s="11" t="s">
        <v>311</v>
      </c>
      <c r="H163" s="12" t="s">
        <v>311</v>
      </c>
      <c r="I163" s="14" t="s">
        <v>311</v>
      </c>
      <c r="J163" s="15" t="s">
        <v>311</v>
      </c>
      <c r="Z163" s="7" t="str">
        <f t="shared" si="8"/>
        <v>C</v>
      </c>
      <c r="AA163" s="7">
        <f t="shared" si="9"/>
        <v>1</v>
      </c>
      <c r="AB163" s="8">
        <f t="shared" si="10"/>
        <v>0.01</v>
      </c>
      <c r="AC163" s="9">
        <f t="shared" si="11"/>
        <v>99.2376</v>
      </c>
    </row>
    <row r="164" spans="2:29" ht="20.100000000000001" customHeight="1" thickBot="1">
      <c r="B164" s="10" t="s">
        <v>174</v>
      </c>
      <c r="C164" s="17">
        <v>775</v>
      </c>
      <c r="D164" s="18"/>
      <c r="E164" s="20">
        <v>100.52</v>
      </c>
      <c r="F164" s="18"/>
      <c r="G164" s="11" t="s">
        <v>311</v>
      </c>
      <c r="H164" s="12" t="s">
        <v>311</v>
      </c>
      <c r="I164" s="14" t="s">
        <v>311</v>
      </c>
      <c r="J164" s="15" t="s">
        <v>311</v>
      </c>
      <c r="Z164" s="7" t="str">
        <f t="shared" si="8"/>
        <v>B</v>
      </c>
      <c r="AA164" s="7">
        <f t="shared" si="9"/>
        <v>4</v>
      </c>
      <c r="AB164" s="8">
        <f t="shared" si="10"/>
        <v>0.1</v>
      </c>
      <c r="AC164" s="9">
        <f t="shared" si="11"/>
        <v>90.468000000000004</v>
      </c>
    </row>
    <row r="165" spans="2:29" ht="20.100000000000001" customHeight="1" thickBot="1">
      <c r="B165" s="10" t="s">
        <v>175</v>
      </c>
      <c r="C165" s="17">
        <v>690</v>
      </c>
      <c r="D165" s="18"/>
      <c r="E165" s="20">
        <v>9183.39</v>
      </c>
      <c r="F165" s="18"/>
      <c r="G165" s="11" t="s">
        <v>311</v>
      </c>
      <c r="H165" s="12" t="s">
        <v>311</v>
      </c>
      <c r="I165" s="14" t="s">
        <v>311</v>
      </c>
      <c r="J165" s="15" t="s">
        <v>311</v>
      </c>
      <c r="Z165" s="7" t="str">
        <f t="shared" si="8"/>
        <v>A</v>
      </c>
      <c r="AA165" s="7">
        <f t="shared" si="9"/>
        <v>4</v>
      </c>
      <c r="AB165" s="8">
        <f t="shared" si="10"/>
        <v>0.15</v>
      </c>
      <c r="AC165" s="9">
        <f t="shared" si="11"/>
        <v>7805.8814999999995</v>
      </c>
    </row>
    <row r="166" spans="2:29" ht="20.100000000000001" customHeight="1" thickBot="1">
      <c r="B166" s="10" t="s">
        <v>176</v>
      </c>
      <c r="C166" s="17">
        <v>26</v>
      </c>
      <c r="D166" s="18"/>
      <c r="E166" s="20">
        <v>100.95</v>
      </c>
      <c r="F166" s="18"/>
      <c r="G166" s="11" t="s">
        <v>311</v>
      </c>
      <c r="H166" s="12" t="s">
        <v>311</v>
      </c>
      <c r="I166" s="14" t="s">
        <v>311</v>
      </c>
      <c r="J166" s="15" t="s">
        <v>311</v>
      </c>
      <c r="Z166" s="7" t="str">
        <f t="shared" si="8"/>
        <v>A</v>
      </c>
      <c r="AA166" s="7">
        <f t="shared" si="9"/>
        <v>1</v>
      </c>
      <c r="AB166" s="8">
        <f t="shared" si="10"/>
        <v>0.03</v>
      </c>
      <c r="AC166" s="9">
        <f t="shared" si="11"/>
        <v>97.921499999999995</v>
      </c>
    </row>
    <row r="167" spans="2:29" ht="20.100000000000001" customHeight="1" thickBot="1">
      <c r="B167" s="10" t="s">
        <v>16</v>
      </c>
      <c r="C167" s="17">
        <v>58</v>
      </c>
      <c r="D167" s="18"/>
      <c r="E167" s="20">
        <v>123.58</v>
      </c>
      <c r="F167" s="18"/>
      <c r="G167" s="11" t="s">
        <v>311</v>
      </c>
      <c r="H167" s="12" t="s">
        <v>311</v>
      </c>
      <c r="I167" s="14" t="s">
        <v>311</v>
      </c>
      <c r="J167" s="15" t="s">
        <v>311</v>
      </c>
      <c r="Z167" s="7" t="str">
        <f t="shared" si="8"/>
        <v>A</v>
      </c>
      <c r="AA167" s="7">
        <f t="shared" si="9"/>
        <v>1</v>
      </c>
      <c r="AB167" s="8">
        <f t="shared" si="10"/>
        <v>0.03</v>
      </c>
      <c r="AC167" s="9">
        <f t="shared" si="11"/>
        <v>119.87259999999999</v>
      </c>
    </row>
    <row r="168" spans="2:29" ht="20.100000000000001" customHeight="1" thickBot="1">
      <c r="B168" s="10" t="s">
        <v>177</v>
      </c>
      <c r="C168" s="17">
        <v>10</v>
      </c>
      <c r="D168" s="18"/>
      <c r="E168" s="20">
        <v>100.61</v>
      </c>
      <c r="F168" s="18"/>
      <c r="G168" s="11" t="s">
        <v>311</v>
      </c>
      <c r="H168" s="12" t="s">
        <v>311</v>
      </c>
      <c r="I168" s="14" t="s">
        <v>311</v>
      </c>
      <c r="J168" s="15" t="s">
        <v>311</v>
      </c>
      <c r="Z168" s="7" t="str">
        <f t="shared" si="8"/>
        <v>A</v>
      </c>
      <c r="AA168" s="7">
        <f t="shared" si="9"/>
        <v>1</v>
      </c>
      <c r="AB168" s="8">
        <f t="shared" si="10"/>
        <v>0.03</v>
      </c>
      <c r="AC168" s="9">
        <f t="shared" si="11"/>
        <v>97.591700000000003</v>
      </c>
    </row>
    <row r="169" spans="2:29" ht="20.100000000000001" customHeight="1" thickBot="1">
      <c r="B169" s="10" t="s">
        <v>178</v>
      </c>
      <c r="C169" s="17">
        <v>569</v>
      </c>
      <c r="D169" s="18"/>
      <c r="E169" s="20">
        <v>149.80000000000001</v>
      </c>
      <c r="F169" s="18"/>
      <c r="G169" s="11" t="s">
        <v>311</v>
      </c>
      <c r="H169" s="12" t="s">
        <v>311</v>
      </c>
      <c r="I169" s="14" t="s">
        <v>311</v>
      </c>
      <c r="J169" s="15" t="s">
        <v>311</v>
      </c>
      <c r="Z169" s="7" t="str">
        <f t="shared" si="8"/>
        <v>B</v>
      </c>
      <c r="AA169" s="7">
        <f t="shared" si="9"/>
        <v>4</v>
      </c>
      <c r="AB169" s="8">
        <f t="shared" si="10"/>
        <v>0.1</v>
      </c>
      <c r="AC169" s="9">
        <f t="shared" si="11"/>
        <v>134.82000000000002</v>
      </c>
    </row>
    <row r="170" spans="2:29" ht="20.100000000000001" customHeight="1" thickBot="1">
      <c r="B170" s="10" t="s">
        <v>179</v>
      </c>
      <c r="C170" s="17">
        <v>34</v>
      </c>
      <c r="D170" s="18"/>
      <c r="E170" s="20">
        <v>100.12</v>
      </c>
      <c r="F170" s="18"/>
      <c r="G170" s="11" t="s">
        <v>311</v>
      </c>
      <c r="H170" s="12" t="s">
        <v>311</v>
      </c>
      <c r="I170" s="14" t="s">
        <v>311</v>
      </c>
      <c r="J170" s="15" t="s">
        <v>311</v>
      </c>
      <c r="Z170" s="7" t="str">
        <f t="shared" si="8"/>
        <v>C</v>
      </c>
      <c r="AA170" s="7">
        <f t="shared" si="9"/>
        <v>1</v>
      </c>
      <c r="AB170" s="8">
        <f t="shared" si="10"/>
        <v>0.01</v>
      </c>
      <c r="AC170" s="9">
        <f t="shared" si="11"/>
        <v>99.118800000000007</v>
      </c>
    </row>
    <row r="171" spans="2:29" ht="20.100000000000001" customHeight="1" thickBot="1">
      <c r="B171" s="10" t="s">
        <v>180</v>
      </c>
      <c r="C171" s="17">
        <v>10</v>
      </c>
      <c r="D171" s="18"/>
      <c r="E171" s="20">
        <v>202.72</v>
      </c>
      <c r="F171" s="18"/>
      <c r="G171" s="11" t="s">
        <v>311</v>
      </c>
      <c r="H171" s="12" t="s">
        <v>311</v>
      </c>
      <c r="I171" s="14" t="s">
        <v>311</v>
      </c>
      <c r="J171" s="15" t="s">
        <v>311</v>
      </c>
      <c r="Z171" s="7" t="str">
        <f t="shared" si="8"/>
        <v>B</v>
      </c>
      <c r="AA171" s="7">
        <f t="shared" si="9"/>
        <v>1</v>
      </c>
      <c r="AB171" s="8">
        <f t="shared" si="10"/>
        <v>0.02</v>
      </c>
      <c r="AC171" s="9">
        <f t="shared" si="11"/>
        <v>198.66559999999998</v>
      </c>
    </row>
    <row r="172" spans="2:29" ht="20.100000000000001" customHeight="1" thickBot="1">
      <c r="B172" s="10" t="s">
        <v>181</v>
      </c>
      <c r="C172" s="17">
        <v>10</v>
      </c>
      <c r="D172" s="18"/>
      <c r="E172" s="20">
        <v>104.61</v>
      </c>
      <c r="F172" s="18"/>
      <c r="G172" s="11" t="s">
        <v>311</v>
      </c>
      <c r="H172" s="12" t="s">
        <v>311</v>
      </c>
      <c r="I172" s="14" t="s">
        <v>311</v>
      </c>
      <c r="J172" s="15" t="s">
        <v>311</v>
      </c>
      <c r="Z172" s="7" t="str">
        <f t="shared" si="8"/>
        <v>B</v>
      </c>
      <c r="AA172" s="7">
        <f t="shared" si="9"/>
        <v>1</v>
      </c>
      <c r="AB172" s="8">
        <f t="shared" si="10"/>
        <v>0.02</v>
      </c>
      <c r="AC172" s="9">
        <f t="shared" si="11"/>
        <v>102.51779999999999</v>
      </c>
    </row>
    <row r="173" spans="2:29" ht="20.100000000000001" customHeight="1" thickBot="1">
      <c r="B173" s="10" t="s">
        <v>182</v>
      </c>
      <c r="C173" s="17">
        <v>10</v>
      </c>
      <c r="D173" s="18"/>
      <c r="E173" s="20">
        <v>1069.3</v>
      </c>
      <c r="F173" s="18"/>
      <c r="G173" s="11" t="s">
        <v>311</v>
      </c>
      <c r="H173" s="12" t="s">
        <v>311</v>
      </c>
      <c r="I173" s="14" t="s">
        <v>311</v>
      </c>
      <c r="J173" s="15" t="s">
        <v>311</v>
      </c>
      <c r="Z173" s="7" t="str">
        <f t="shared" si="8"/>
        <v>C</v>
      </c>
      <c r="AA173" s="7">
        <f t="shared" si="9"/>
        <v>1</v>
      </c>
      <c r="AB173" s="8">
        <f t="shared" si="10"/>
        <v>0.01</v>
      </c>
      <c r="AC173" s="9">
        <f t="shared" si="11"/>
        <v>1058.607</v>
      </c>
    </row>
    <row r="174" spans="2:29" ht="20.100000000000001" customHeight="1" thickBot="1">
      <c r="B174" s="10" t="s">
        <v>183</v>
      </c>
      <c r="C174" s="17">
        <v>10</v>
      </c>
      <c r="D174" s="18"/>
      <c r="E174" s="20">
        <v>7738.3</v>
      </c>
      <c r="F174" s="18"/>
      <c r="G174" s="11" t="s">
        <v>311</v>
      </c>
      <c r="H174" s="12" t="s">
        <v>311</v>
      </c>
      <c r="I174" s="14" t="s">
        <v>311</v>
      </c>
      <c r="J174" s="15" t="s">
        <v>311</v>
      </c>
      <c r="Z174" s="7" t="str">
        <f t="shared" si="8"/>
        <v>C</v>
      </c>
      <c r="AA174" s="7">
        <f t="shared" si="9"/>
        <v>1</v>
      </c>
      <c r="AB174" s="8">
        <f t="shared" si="10"/>
        <v>0.01</v>
      </c>
      <c r="AC174" s="9">
        <f t="shared" si="11"/>
        <v>7660.9170000000004</v>
      </c>
    </row>
    <row r="175" spans="2:29" ht="20.100000000000001" customHeight="1" thickBot="1">
      <c r="B175" s="10" t="s">
        <v>184</v>
      </c>
      <c r="C175" s="17">
        <v>85</v>
      </c>
      <c r="D175" s="18"/>
      <c r="E175" s="20">
        <v>9605.92</v>
      </c>
      <c r="F175" s="18"/>
      <c r="G175" s="11" t="s">
        <v>311</v>
      </c>
      <c r="H175" s="12" t="s">
        <v>311</v>
      </c>
      <c r="I175" s="14" t="s">
        <v>311</v>
      </c>
      <c r="J175" s="15" t="s">
        <v>311</v>
      </c>
      <c r="Z175" s="7" t="str">
        <f t="shared" si="8"/>
        <v>B</v>
      </c>
      <c r="AA175" s="7">
        <f t="shared" si="9"/>
        <v>1</v>
      </c>
      <c r="AB175" s="8">
        <f t="shared" si="10"/>
        <v>0.02</v>
      </c>
      <c r="AC175" s="9">
        <f t="shared" si="11"/>
        <v>9413.8016000000007</v>
      </c>
    </row>
    <row r="176" spans="2:29" ht="20.100000000000001" customHeight="1" thickBot="1">
      <c r="B176" s="10" t="s">
        <v>185</v>
      </c>
      <c r="C176" s="17">
        <v>88</v>
      </c>
      <c r="D176" s="18"/>
      <c r="E176" s="20">
        <v>147.97</v>
      </c>
      <c r="F176" s="18"/>
      <c r="G176" s="11" t="s">
        <v>311</v>
      </c>
      <c r="H176" s="12" t="s">
        <v>311</v>
      </c>
      <c r="I176" s="14" t="s">
        <v>311</v>
      </c>
      <c r="J176" s="15" t="s">
        <v>311</v>
      </c>
      <c r="Z176" s="7" t="str">
        <f t="shared" si="8"/>
        <v>C</v>
      </c>
      <c r="AA176" s="7">
        <f t="shared" si="9"/>
        <v>1</v>
      </c>
      <c r="AB176" s="8">
        <f t="shared" si="10"/>
        <v>0.01</v>
      </c>
      <c r="AC176" s="9">
        <f t="shared" si="11"/>
        <v>146.49029999999999</v>
      </c>
    </row>
    <row r="177" spans="2:29" ht="20.100000000000001" customHeight="1" thickBot="1">
      <c r="B177" s="10" t="s">
        <v>186</v>
      </c>
      <c r="C177" s="17">
        <v>87</v>
      </c>
      <c r="D177" s="18"/>
      <c r="E177" s="20">
        <v>1438.12</v>
      </c>
      <c r="F177" s="18"/>
      <c r="G177" s="11" t="s">
        <v>311</v>
      </c>
      <c r="H177" s="12" t="s">
        <v>311</v>
      </c>
      <c r="I177" s="14" t="s">
        <v>311</v>
      </c>
      <c r="J177" s="15" t="s">
        <v>311</v>
      </c>
      <c r="Z177" s="7" t="str">
        <f t="shared" si="8"/>
        <v>A</v>
      </c>
      <c r="AA177" s="7">
        <f t="shared" si="9"/>
        <v>1</v>
      </c>
      <c r="AB177" s="8">
        <f t="shared" si="10"/>
        <v>0.03</v>
      </c>
      <c r="AC177" s="9">
        <f t="shared" si="11"/>
        <v>1394.9763999999998</v>
      </c>
    </row>
    <row r="178" spans="2:29" ht="20.100000000000001" customHeight="1" thickBot="1">
      <c r="B178" s="10" t="s">
        <v>187</v>
      </c>
      <c r="C178" s="17">
        <v>10</v>
      </c>
      <c r="D178" s="18"/>
      <c r="E178" s="20">
        <v>223.07</v>
      </c>
      <c r="F178" s="18"/>
      <c r="G178" s="11" t="s">
        <v>311</v>
      </c>
      <c r="H178" s="12" t="s">
        <v>311</v>
      </c>
      <c r="I178" s="14" t="s">
        <v>311</v>
      </c>
      <c r="J178" s="15" t="s">
        <v>311</v>
      </c>
      <c r="Z178" s="7" t="str">
        <f t="shared" si="8"/>
        <v>B</v>
      </c>
      <c r="AA178" s="7">
        <f t="shared" si="9"/>
        <v>1</v>
      </c>
      <c r="AB178" s="8">
        <f t="shared" si="10"/>
        <v>0.02</v>
      </c>
      <c r="AC178" s="9">
        <f t="shared" si="11"/>
        <v>218.6086</v>
      </c>
    </row>
    <row r="179" spans="2:29" ht="20.100000000000001" customHeight="1" thickBot="1">
      <c r="B179" s="10" t="s">
        <v>188</v>
      </c>
      <c r="C179" s="17">
        <v>816</v>
      </c>
      <c r="D179" s="18"/>
      <c r="E179" s="20">
        <v>562.22</v>
      </c>
      <c r="F179" s="18"/>
      <c r="G179" s="11" t="s">
        <v>311</v>
      </c>
      <c r="H179" s="12" t="s">
        <v>311</v>
      </c>
      <c r="I179" s="14" t="s">
        <v>311</v>
      </c>
      <c r="J179" s="15" t="s">
        <v>311</v>
      </c>
      <c r="Z179" s="7" t="str">
        <f t="shared" si="8"/>
        <v>B</v>
      </c>
      <c r="AA179" s="7">
        <f t="shared" si="9"/>
        <v>4</v>
      </c>
      <c r="AB179" s="8">
        <f t="shared" si="10"/>
        <v>0.1</v>
      </c>
      <c r="AC179" s="9">
        <f t="shared" si="11"/>
        <v>505.99800000000005</v>
      </c>
    </row>
    <row r="180" spans="2:29" ht="20.100000000000001" customHeight="1" thickBot="1">
      <c r="B180" s="10" t="s">
        <v>29</v>
      </c>
      <c r="C180" s="17">
        <v>19</v>
      </c>
      <c r="D180" s="18"/>
      <c r="E180" s="20">
        <v>9744.2800000000007</v>
      </c>
      <c r="F180" s="18"/>
      <c r="G180" s="11" t="s">
        <v>311</v>
      </c>
      <c r="H180" s="12" t="s">
        <v>311</v>
      </c>
      <c r="I180" s="14" t="s">
        <v>311</v>
      </c>
      <c r="J180" s="15" t="s">
        <v>311</v>
      </c>
      <c r="Z180" s="7" t="str">
        <f t="shared" si="8"/>
        <v>A</v>
      </c>
      <c r="AA180" s="7">
        <f t="shared" si="9"/>
        <v>1</v>
      </c>
      <c r="AB180" s="8">
        <f t="shared" si="10"/>
        <v>0.03</v>
      </c>
      <c r="AC180" s="9">
        <f t="shared" si="11"/>
        <v>9451.9516000000003</v>
      </c>
    </row>
    <row r="181" spans="2:29" ht="20.100000000000001" customHeight="1" thickBot="1">
      <c r="B181" s="10" t="s">
        <v>189</v>
      </c>
      <c r="C181" s="17">
        <v>10</v>
      </c>
      <c r="D181" s="18"/>
      <c r="E181" s="20">
        <v>7352.25</v>
      </c>
      <c r="F181" s="18"/>
      <c r="G181" s="11" t="s">
        <v>311</v>
      </c>
      <c r="H181" s="12" t="s">
        <v>311</v>
      </c>
      <c r="I181" s="14" t="s">
        <v>311</v>
      </c>
      <c r="J181" s="15" t="s">
        <v>311</v>
      </c>
      <c r="Z181" s="7" t="str">
        <f t="shared" si="8"/>
        <v>B</v>
      </c>
      <c r="AA181" s="7">
        <f t="shared" si="9"/>
        <v>1</v>
      </c>
      <c r="AB181" s="8">
        <f t="shared" si="10"/>
        <v>0.02</v>
      </c>
      <c r="AC181" s="9">
        <f t="shared" si="11"/>
        <v>7205.2049999999999</v>
      </c>
    </row>
    <row r="182" spans="2:29" ht="20.100000000000001" customHeight="1" thickBot="1">
      <c r="B182" s="10" t="s">
        <v>190</v>
      </c>
      <c r="C182" s="17">
        <v>10</v>
      </c>
      <c r="D182" s="18"/>
      <c r="E182" s="20">
        <v>442.55</v>
      </c>
      <c r="F182" s="18"/>
      <c r="G182" s="11" t="s">
        <v>311</v>
      </c>
      <c r="H182" s="12" t="s">
        <v>311</v>
      </c>
      <c r="I182" s="14" t="s">
        <v>311</v>
      </c>
      <c r="J182" s="15" t="s">
        <v>311</v>
      </c>
      <c r="Z182" s="7" t="str">
        <f t="shared" si="8"/>
        <v>B</v>
      </c>
      <c r="AA182" s="7">
        <f t="shared" si="9"/>
        <v>1</v>
      </c>
      <c r="AB182" s="8">
        <f t="shared" si="10"/>
        <v>0.02</v>
      </c>
      <c r="AC182" s="9">
        <f t="shared" si="11"/>
        <v>433.69900000000001</v>
      </c>
    </row>
    <row r="183" spans="2:29" ht="20.100000000000001" customHeight="1" thickBot="1">
      <c r="B183" s="10" t="s">
        <v>191</v>
      </c>
      <c r="C183" s="17">
        <v>12</v>
      </c>
      <c r="D183" s="18"/>
      <c r="E183" s="20">
        <v>3693.96</v>
      </c>
      <c r="F183" s="18"/>
      <c r="G183" s="11" t="s">
        <v>311</v>
      </c>
      <c r="H183" s="12" t="s">
        <v>311</v>
      </c>
      <c r="I183" s="14" t="s">
        <v>311</v>
      </c>
      <c r="J183" s="15" t="s">
        <v>311</v>
      </c>
      <c r="Z183" s="7" t="str">
        <f t="shared" si="8"/>
        <v>B</v>
      </c>
      <c r="AA183" s="7">
        <f t="shared" si="9"/>
        <v>1</v>
      </c>
      <c r="AB183" s="8">
        <f t="shared" si="10"/>
        <v>0.02</v>
      </c>
      <c r="AC183" s="9">
        <f t="shared" si="11"/>
        <v>3620.0808000000002</v>
      </c>
    </row>
    <row r="184" spans="2:29" ht="20.100000000000001" customHeight="1" thickBot="1">
      <c r="B184" s="10" t="s">
        <v>192</v>
      </c>
      <c r="C184" s="17">
        <v>50</v>
      </c>
      <c r="D184" s="18"/>
      <c r="E184" s="20">
        <v>115.43</v>
      </c>
      <c r="F184" s="18"/>
      <c r="G184" s="11" t="s">
        <v>311</v>
      </c>
      <c r="H184" s="12" t="s">
        <v>311</v>
      </c>
      <c r="I184" s="14" t="s">
        <v>311</v>
      </c>
      <c r="J184" s="15" t="s">
        <v>311</v>
      </c>
      <c r="Z184" s="7" t="str">
        <f t="shared" si="8"/>
        <v>B</v>
      </c>
      <c r="AA184" s="7">
        <f t="shared" si="9"/>
        <v>1</v>
      </c>
      <c r="AB184" s="8">
        <f t="shared" si="10"/>
        <v>0.02</v>
      </c>
      <c r="AC184" s="9">
        <f t="shared" si="11"/>
        <v>113.12140000000001</v>
      </c>
    </row>
    <row r="185" spans="2:29" ht="20.100000000000001" customHeight="1" thickBot="1">
      <c r="B185" s="10" t="s">
        <v>193</v>
      </c>
      <c r="C185" s="17">
        <v>814</v>
      </c>
      <c r="D185" s="18"/>
      <c r="E185" s="20">
        <v>8060.88</v>
      </c>
      <c r="F185" s="18"/>
      <c r="G185" s="11" t="s">
        <v>311</v>
      </c>
      <c r="H185" s="12" t="s">
        <v>311</v>
      </c>
      <c r="I185" s="14" t="s">
        <v>311</v>
      </c>
      <c r="J185" s="15" t="s">
        <v>311</v>
      </c>
      <c r="Z185" s="7" t="str">
        <f t="shared" si="8"/>
        <v>B</v>
      </c>
      <c r="AA185" s="7">
        <f t="shared" si="9"/>
        <v>4</v>
      </c>
      <c r="AB185" s="8">
        <f t="shared" si="10"/>
        <v>0.1</v>
      </c>
      <c r="AC185" s="9">
        <f t="shared" si="11"/>
        <v>7254.7920000000004</v>
      </c>
    </row>
    <row r="186" spans="2:29" ht="20.100000000000001" customHeight="1" thickBot="1">
      <c r="B186" s="10" t="s">
        <v>194</v>
      </c>
      <c r="C186" s="17">
        <v>10</v>
      </c>
      <c r="D186" s="18"/>
      <c r="E186" s="20">
        <v>100.42</v>
      </c>
      <c r="F186" s="18"/>
      <c r="G186" s="11" t="s">
        <v>311</v>
      </c>
      <c r="H186" s="12" t="s">
        <v>311</v>
      </c>
      <c r="I186" s="14" t="s">
        <v>311</v>
      </c>
      <c r="J186" s="15" t="s">
        <v>311</v>
      </c>
      <c r="Z186" s="7" t="str">
        <f t="shared" si="8"/>
        <v>B</v>
      </c>
      <c r="AA186" s="7">
        <f t="shared" si="9"/>
        <v>1</v>
      </c>
      <c r="AB186" s="8">
        <f t="shared" si="10"/>
        <v>0.02</v>
      </c>
      <c r="AC186" s="9">
        <f t="shared" si="11"/>
        <v>98.411599999999993</v>
      </c>
    </row>
    <row r="187" spans="2:29" ht="20.100000000000001" customHeight="1" thickBot="1">
      <c r="B187" s="10" t="s">
        <v>195</v>
      </c>
      <c r="C187" s="17">
        <v>16</v>
      </c>
      <c r="D187" s="18"/>
      <c r="E187" s="20">
        <v>6503.21</v>
      </c>
      <c r="F187" s="18"/>
      <c r="G187" s="11" t="s">
        <v>311</v>
      </c>
      <c r="H187" s="12" t="s">
        <v>311</v>
      </c>
      <c r="I187" s="14" t="s">
        <v>311</v>
      </c>
      <c r="J187" s="15" t="s">
        <v>311</v>
      </c>
      <c r="Z187" s="7" t="str">
        <f t="shared" si="8"/>
        <v>A</v>
      </c>
      <c r="AA187" s="7">
        <f t="shared" si="9"/>
        <v>1</v>
      </c>
      <c r="AB187" s="8">
        <f t="shared" si="10"/>
        <v>0.03</v>
      </c>
      <c r="AC187" s="9">
        <f t="shared" si="11"/>
        <v>6308.1136999999999</v>
      </c>
    </row>
    <row r="188" spans="2:29" ht="20.100000000000001" customHeight="1" thickBot="1">
      <c r="B188" s="10" t="s">
        <v>196</v>
      </c>
      <c r="C188" s="17">
        <v>17</v>
      </c>
      <c r="D188" s="18"/>
      <c r="E188" s="20">
        <v>171.45999999999998</v>
      </c>
      <c r="F188" s="18"/>
      <c r="G188" s="11" t="s">
        <v>311</v>
      </c>
      <c r="H188" s="12" t="s">
        <v>311</v>
      </c>
      <c r="I188" s="14" t="s">
        <v>311</v>
      </c>
      <c r="J188" s="15" t="s">
        <v>311</v>
      </c>
      <c r="Z188" s="7" t="str">
        <f t="shared" si="8"/>
        <v>B</v>
      </c>
      <c r="AA188" s="7">
        <f t="shared" si="9"/>
        <v>1</v>
      </c>
      <c r="AB188" s="8">
        <f t="shared" si="10"/>
        <v>0.02</v>
      </c>
      <c r="AC188" s="9">
        <f t="shared" si="11"/>
        <v>168.03079999999997</v>
      </c>
    </row>
    <row r="189" spans="2:29" ht="20.100000000000001" customHeight="1" thickBot="1">
      <c r="B189" s="10" t="s">
        <v>197</v>
      </c>
      <c r="C189" s="17">
        <v>35</v>
      </c>
      <c r="D189" s="18"/>
      <c r="E189" s="20">
        <v>102.36</v>
      </c>
      <c r="F189" s="18"/>
      <c r="G189" s="11" t="s">
        <v>311</v>
      </c>
      <c r="H189" s="12" t="s">
        <v>311</v>
      </c>
      <c r="I189" s="14" t="s">
        <v>311</v>
      </c>
      <c r="J189" s="15" t="s">
        <v>311</v>
      </c>
      <c r="Z189" s="7" t="str">
        <f t="shared" si="8"/>
        <v>A</v>
      </c>
      <c r="AA189" s="7">
        <f t="shared" si="9"/>
        <v>1</v>
      </c>
      <c r="AB189" s="8">
        <f t="shared" si="10"/>
        <v>0.03</v>
      </c>
      <c r="AC189" s="9">
        <f t="shared" si="11"/>
        <v>99.289199999999994</v>
      </c>
    </row>
    <row r="190" spans="2:29" ht="20.100000000000001" customHeight="1" thickBot="1">
      <c r="B190" s="10" t="s">
        <v>198</v>
      </c>
      <c r="C190" s="17">
        <v>92</v>
      </c>
      <c r="D190" s="18"/>
      <c r="E190" s="20">
        <v>100.95</v>
      </c>
      <c r="F190" s="18"/>
      <c r="G190" s="11" t="s">
        <v>311</v>
      </c>
      <c r="H190" s="12" t="s">
        <v>311</v>
      </c>
      <c r="I190" s="14" t="s">
        <v>311</v>
      </c>
      <c r="J190" s="15" t="s">
        <v>311</v>
      </c>
      <c r="Z190" s="7" t="str">
        <f t="shared" si="8"/>
        <v>B</v>
      </c>
      <c r="AA190" s="7">
        <f t="shared" si="9"/>
        <v>1</v>
      </c>
      <c r="AB190" s="8">
        <f t="shared" si="10"/>
        <v>0.02</v>
      </c>
      <c r="AC190" s="9">
        <f t="shared" si="11"/>
        <v>98.930999999999997</v>
      </c>
    </row>
    <row r="191" spans="2:29" ht="20.100000000000001" customHeight="1" thickBot="1">
      <c r="B191" s="10" t="s">
        <v>199</v>
      </c>
      <c r="C191" s="17">
        <v>15</v>
      </c>
      <c r="D191" s="18"/>
      <c r="E191" s="20">
        <v>100.09</v>
      </c>
      <c r="F191" s="18"/>
      <c r="G191" s="11" t="s">
        <v>311</v>
      </c>
      <c r="H191" s="12" t="s">
        <v>311</v>
      </c>
      <c r="I191" s="14" t="s">
        <v>311</v>
      </c>
      <c r="J191" s="15" t="s">
        <v>311</v>
      </c>
      <c r="Z191" s="7" t="str">
        <f t="shared" si="8"/>
        <v>B</v>
      </c>
      <c r="AA191" s="7">
        <f t="shared" si="9"/>
        <v>1</v>
      </c>
      <c r="AB191" s="8">
        <f t="shared" si="10"/>
        <v>0.02</v>
      </c>
      <c r="AC191" s="9">
        <f t="shared" si="11"/>
        <v>98.088200000000001</v>
      </c>
    </row>
    <row r="192" spans="2:29" ht="20.100000000000001" customHeight="1" thickBot="1">
      <c r="B192" s="10" t="s">
        <v>200</v>
      </c>
      <c r="C192" s="17">
        <v>10</v>
      </c>
      <c r="D192" s="18"/>
      <c r="E192" s="20">
        <v>102.99</v>
      </c>
      <c r="F192" s="18"/>
      <c r="G192" s="11" t="s">
        <v>311</v>
      </c>
      <c r="H192" s="12" t="s">
        <v>311</v>
      </c>
      <c r="I192" s="14" t="s">
        <v>311</v>
      </c>
      <c r="J192" s="15" t="s">
        <v>311</v>
      </c>
      <c r="Z192" s="7" t="str">
        <f t="shared" si="8"/>
        <v>B</v>
      </c>
      <c r="AA192" s="7">
        <f t="shared" si="9"/>
        <v>1</v>
      </c>
      <c r="AB192" s="8">
        <f t="shared" si="10"/>
        <v>0.02</v>
      </c>
      <c r="AC192" s="9">
        <f t="shared" si="11"/>
        <v>100.9302</v>
      </c>
    </row>
    <row r="193" spans="2:29" ht="20.100000000000001" customHeight="1" thickBot="1">
      <c r="B193" s="10" t="s">
        <v>201</v>
      </c>
      <c r="C193" s="17">
        <v>11</v>
      </c>
      <c r="D193" s="18"/>
      <c r="E193" s="20">
        <v>372.45</v>
      </c>
      <c r="F193" s="18"/>
      <c r="G193" s="11" t="s">
        <v>311</v>
      </c>
      <c r="H193" s="12" t="s">
        <v>311</v>
      </c>
      <c r="I193" s="14" t="s">
        <v>311</v>
      </c>
      <c r="J193" s="15" t="s">
        <v>311</v>
      </c>
      <c r="Z193" s="7" t="str">
        <f t="shared" si="8"/>
        <v>A</v>
      </c>
      <c r="AA193" s="7">
        <f t="shared" si="9"/>
        <v>1</v>
      </c>
      <c r="AB193" s="8">
        <f t="shared" si="10"/>
        <v>0.03</v>
      </c>
      <c r="AC193" s="9">
        <f t="shared" si="11"/>
        <v>361.2765</v>
      </c>
    </row>
    <row r="194" spans="2:29" ht="20.100000000000001" customHeight="1" thickBot="1">
      <c r="B194" s="10" t="s">
        <v>202</v>
      </c>
      <c r="C194" s="17">
        <v>80</v>
      </c>
      <c r="D194" s="18"/>
      <c r="E194" s="20">
        <v>105.58</v>
      </c>
      <c r="F194" s="18"/>
      <c r="G194" s="11" t="s">
        <v>311</v>
      </c>
      <c r="H194" s="12" t="s">
        <v>311</v>
      </c>
      <c r="I194" s="14" t="s">
        <v>311</v>
      </c>
      <c r="J194" s="15" t="s">
        <v>311</v>
      </c>
      <c r="Z194" s="7" t="str">
        <f t="shared" si="8"/>
        <v>C</v>
      </c>
      <c r="AA194" s="7">
        <f t="shared" si="9"/>
        <v>1</v>
      </c>
      <c r="AB194" s="8">
        <f t="shared" si="10"/>
        <v>0.01</v>
      </c>
      <c r="AC194" s="9">
        <f t="shared" si="11"/>
        <v>104.52419999999999</v>
      </c>
    </row>
    <row r="195" spans="2:29" ht="20.100000000000001" customHeight="1" thickBot="1">
      <c r="B195" s="10" t="s">
        <v>203</v>
      </c>
      <c r="C195" s="17">
        <v>370</v>
      </c>
      <c r="D195" s="18"/>
      <c r="E195" s="20">
        <v>485.55</v>
      </c>
      <c r="F195" s="18"/>
      <c r="G195" s="11" t="s">
        <v>311</v>
      </c>
      <c r="H195" s="12" t="s">
        <v>311</v>
      </c>
      <c r="I195" s="14" t="s">
        <v>311</v>
      </c>
      <c r="J195" s="15" t="s">
        <v>311</v>
      </c>
      <c r="Z195" s="7" t="str">
        <f t="shared" si="8"/>
        <v>B</v>
      </c>
      <c r="AA195" s="7">
        <f t="shared" si="9"/>
        <v>3</v>
      </c>
      <c r="AB195" s="8">
        <f t="shared" si="10"/>
        <v>0.06</v>
      </c>
      <c r="AC195" s="9">
        <f t="shared" si="11"/>
        <v>456.41699999999997</v>
      </c>
    </row>
    <row r="196" spans="2:29" ht="20.100000000000001" customHeight="1" thickBot="1">
      <c r="B196" s="10" t="s">
        <v>204</v>
      </c>
      <c r="C196" s="17">
        <v>15</v>
      </c>
      <c r="D196" s="18"/>
      <c r="E196" s="20">
        <v>100.91</v>
      </c>
      <c r="F196" s="18"/>
      <c r="G196" s="11" t="s">
        <v>311</v>
      </c>
      <c r="H196" s="12" t="s">
        <v>311</v>
      </c>
      <c r="I196" s="14" t="s">
        <v>311</v>
      </c>
      <c r="J196" s="15" t="s">
        <v>311</v>
      </c>
      <c r="Z196" s="7" t="str">
        <f t="shared" si="8"/>
        <v>A</v>
      </c>
      <c r="AA196" s="7">
        <f t="shared" si="9"/>
        <v>1</v>
      </c>
      <c r="AB196" s="8">
        <f t="shared" si="10"/>
        <v>0.03</v>
      </c>
      <c r="AC196" s="9">
        <f t="shared" si="11"/>
        <v>97.8827</v>
      </c>
    </row>
    <row r="197" spans="2:29" ht="20.100000000000001" customHeight="1" thickBot="1">
      <c r="B197" s="10" t="s">
        <v>205</v>
      </c>
      <c r="C197" s="17">
        <v>19</v>
      </c>
      <c r="D197" s="18"/>
      <c r="E197" s="20">
        <v>4145.76</v>
      </c>
      <c r="F197" s="18"/>
      <c r="G197" s="11" t="s">
        <v>311</v>
      </c>
      <c r="H197" s="12" t="s">
        <v>311</v>
      </c>
      <c r="I197" s="14" t="s">
        <v>311</v>
      </c>
      <c r="J197" s="15" t="s">
        <v>311</v>
      </c>
      <c r="Z197" s="7" t="str">
        <f t="shared" si="8"/>
        <v>A</v>
      </c>
      <c r="AA197" s="7">
        <f t="shared" si="9"/>
        <v>1</v>
      </c>
      <c r="AB197" s="8">
        <f t="shared" si="10"/>
        <v>0.03</v>
      </c>
      <c r="AC197" s="9">
        <f t="shared" si="11"/>
        <v>4021.3872000000001</v>
      </c>
    </row>
    <row r="198" spans="2:29" ht="20.100000000000001" customHeight="1" thickBot="1">
      <c r="B198" s="10" t="s">
        <v>206</v>
      </c>
      <c r="C198" s="17">
        <v>331</v>
      </c>
      <c r="D198" s="18"/>
      <c r="E198" s="20">
        <v>102.38</v>
      </c>
      <c r="F198" s="18"/>
      <c r="G198" s="11" t="s">
        <v>311</v>
      </c>
      <c r="H198" s="12" t="s">
        <v>311</v>
      </c>
      <c r="I198" s="14" t="s">
        <v>311</v>
      </c>
      <c r="J198" s="15" t="s">
        <v>311</v>
      </c>
      <c r="Z198" s="7" t="str">
        <f t="shared" si="8"/>
        <v>A</v>
      </c>
      <c r="AA198" s="7">
        <f t="shared" si="9"/>
        <v>3</v>
      </c>
      <c r="AB198" s="8">
        <f t="shared" si="10"/>
        <v>0.1</v>
      </c>
      <c r="AC198" s="9">
        <f t="shared" si="11"/>
        <v>92.141999999999996</v>
      </c>
    </row>
    <row r="199" spans="2:29" ht="20.100000000000001" customHeight="1" thickBot="1">
      <c r="B199" s="10" t="s">
        <v>17</v>
      </c>
      <c r="C199" s="17">
        <v>10</v>
      </c>
      <c r="D199" s="18"/>
      <c r="E199" s="20">
        <v>100.84</v>
      </c>
      <c r="F199" s="18"/>
      <c r="G199" s="11" t="s">
        <v>311</v>
      </c>
      <c r="H199" s="12" t="s">
        <v>311</v>
      </c>
      <c r="I199" s="14" t="s">
        <v>311</v>
      </c>
      <c r="J199" s="15" t="s">
        <v>311</v>
      </c>
      <c r="Z199" s="7" t="str">
        <f t="shared" si="8"/>
        <v>A</v>
      </c>
      <c r="AA199" s="7">
        <f t="shared" si="9"/>
        <v>1</v>
      </c>
      <c r="AB199" s="8">
        <f t="shared" si="10"/>
        <v>0.03</v>
      </c>
      <c r="AC199" s="9">
        <f t="shared" si="11"/>
        <v>97.814800000000005</v>
      </c>
    </row>
    <row r="200" spans="2:29" ht="20.100000000000001" customHeight="1" thickBot="1">
      <c r="B200" s="10" t="s">
        <v>207</v>
      </c>
      <c r="C200" s="17">
        <v>10</v>
      </c>
      <c r="D200" s="18"/>
      <c r="E200" s="20">
        <v>102.03</v>
      </c>
      <c r="F200" s="18"/>
      <c r="G200" s="11" t="s">
        <v>311</v>
      </c>
      <c r="H200" s="12" t="s">
        <v>311</v>
      </c>
      <c r="I200" s="14" t="s">
        <v>311</v>
      </c>
      <c r="J200" s="15" t="s">
        <v>311</v>
      </c>
      <c r="Z200" s="7" t="str">
        <f t="shared" si="8"/>
        <v>A</v>
      </c>
      <c r="AA200" s="7">
        <f t="shared" si="9"/>
        <v>1</v>
      </c>
      <c r="AB200" s="8">
        <f t="shared" si="10"/>
        <v>0.03</v>
      </c>
      <c r="AC200" s="9">
        <f t="shared" si="11"/>
        <v>98.969099999999997</v>
      </c>
    </row>
    <row r="201" spans="2:29" ht="20.100000000000001" customHeight="1" thickBot="1">
      <c r="B201" s="10" t="s">
        <v>208</v>
      </c>
      <c r="C201" s="17">
        <v>10</v>
      </c>
      <c r="D201" s="18"/>
      <c r="E201" s="20">
        <v>189.15</v>
      </c>
      <c r="F201" s="18"/>
      <c r="G201" s="11" t="s">
        <v>311</v>
      </c>
      <c r="H201" s="12" t="s">
        <v>311</v>
      </c>
      <c r="I201" s="14" t="s">
        <v>311</v>
      </c>
      <c r="J201" s="15" t="s">
        <v>311</v>
      </c>
      <c r="Z201" s="7" t="str">
        <f t="shared" si="8"/>
        <v>B</v>
      </c>
      <c r="AA201" s="7">
        <f t="shared" si="9"/>
        <v>1</v>
      </c>
      <c r="AB201" s="8">
        <f t="shared" si="10"/>
        <v>0.02</v>
      </c>
      <c r="AC201" s="9">
        <f t="shared" si="11"/>
        <v>185.36699999999999</v>
      </c>
    </row>
    <row r="202" spans="2:29" ht="20.100000000000001" customHeight="1" thickBot="1">
      <c r="B202" s="10" t="s">
        <v>209</v>
      </c>
      <c r="C202" s="17">
        <v>14</v>
      </c>
      <c r="D202" s="18"/>
      <c r="E202" s="20">
        <v>6639.09</v>
      </c>
      <c r="F202" s="18"/>
      <c r="G202" s="11" t="s">
        <v>311</v>
      </c>
      <c r="H202" s="12" t="s">
        <v>311</v>
      </c>
      <c r="I202" s="14" t="s">
        <v>311</v>
      </c>
      <c r="J202" s="15" t="s">
        <v>311</v>
      </c>
      <c r="Z202" s="7" t="str">
        <f t="shared" si="8"/>
        <v>C</v>
      </c>
      <c r="AA202" s="7">
        <f t="shared" si="9"/>
        <v>1</v>
      </c>
      <c r="AB202" s="8">
        <f t="shared" si="10"/>
        <v>0.01</v>
      </c>
      <c r="AC202" s="9">
        <f t="shared" si="11"/>
        <v>6572.6990999999998</v>
      </c>
    </row>
    <row r="203" spans="2:29" ht="20.100000000000001" customHeight="1" thickBot="1">
      <c r="B203" s="10" t="s">
        <v>210</v>
      </c>
      <c r="C203" s="17">
        <v>423</v>
      </c>
      <c r="D203" s="18"/>
      <c r="E203" s="20">
        <v>196.45999999999998</v>
      </c>
      <c r="F203" s="18"/>
      <c r="G203" s="11" t="s">
        <v>311</v>
      </c>
      <c r="H203" s="12" t="s">
        <v>311</v>
      </c>
      <c r="I203" s="14" t="s">
        <v>311</v>
      </c>
      <c r="J203" s="15" t="s">
        <v>311</v>
      </c>
      <c r="Z203" s="7" t="str">
        <f t="shared" si="8"/>
        <v>B</v>
      </c>
      <c r="AA203" s="7">
        <f t="shared" si="9"/>
        <v>3</v>
      </c>
      <c r="AB203" s="8">
        <f t="shared" si="10"/>
        <v>0.06</v>
      </c>
      <c r="AC203" s="9">
        <f t="shared" si="11"/>
        <v>184.67239999999998</v>
      </c>
    </row>
    <row r="204" spans="2:29" ht="20.100000000000001" customHeight="1" thickBot="1">
      <c r="B204" s="10" t="s">
        <v>211</v>
      </c>
      <c r="C204" s="17">
        <v>10</v>
      </c>
      <c r="D204" s="18"/>
      <c r="E204" s="20">
        <v>100.6</v>
      </c>
      <c r="F204" s="18"/>
      <c r="G204" s="11" t="s">
        <v>311</v>
      </c>
      <c r="H204" s="12" t="s">
        <v>311</v>
      </c>
      <c r="I204" s="14" t="s">
        <v>311</v>
      </c>
      <c r="J204" s="15" t="s">
        <v>311</v>
      </c>
      <c r="Z204" s="7" t="str">
        <f t="shared" si="8"/>
        <v>C</v>
      </c>
      <c r="AA204" s="7">
        <f t="shared" si="9"/>
        <v>1</v>
      </c>
      <c r="AB204" s="8">
        <f t="shared" si="10"/>
        <v>0.01</v>
      </c>
      <c r="AC204" s="9">
        <f t="shared" si="11"/>
        <v>99.593999999999994</v>
      </c>
    </row>
    <row r="205" spans="2:29" ht="20.100000000000001" customHeight="1" thickBot="1">
      <c r="B205" s="10" t="s">
        <v>212</v>
      </c>
      <c r="C205" s="17">
        <v>52</v>
      </c>
      <c r="D205" s="18"/>
      <c r="E205" s="20">
        <v>105.28</v>
      </c>
      <c r="F205" s="18"/>
      <c r="G205" s="11" t="s">
        <v>311</v>
      </c>
      <c r="H205" s="12" t="s">
        <v>311</v>
      </c>
      <c r="I205" s="14" t="s">
        <v>311</v>
      </c>
      <c r="J205" s="15" t="s">
        <v>311</v>
      </c>
      <c r="Z205" s="7" t="str">
        <f t="shared" ref="Z205:Z268" si="12">LEFT(B205,1)</f>
        <v>C</v>
      </c>
      <c r="AA205" s="7">
        <f t="shared" ref="AA205:AA268" si="13">IF(C205&gt;1000,5,IF(C205&gt;500,4,IF(C205&gt;300,3,IF(C205&gt;100,2,1))))</f>
        <v>1</v>
      </c>
      <c r="AB205" s="8">
        <f t="shared" ref="AB205:AB268" si="14">VLOOKUP(AA205,$D$6:$I$10,IF(Z205="A",4,IF(Z205="B",5,6)))</f>
        <v>0.01</v>
      </c>
      <c r="AC205" s="9">
        <f t="shared" ref="AC205:AC268" si="15">+E205*(1-AB205)</f>
        <v>104.2272</v>
      </c>
    </row>
    <row r="206" spans="2:29" ht="20.100000000000001" customHeight="1" thickBot="1">
      <c r="B206" s="10" t="s">
        <v>18</v>
      </c>
      <c r="C206" s="17">
        <v>10</v>
      </c>
      <c r="D206" s="18"/>
      <c r="E206" s="20">
        <v>9144.59</v>
      </c>
      <c r="F206" s="18"/>
      <c r="G206" s="11" t="s">
        <v>311</v>
      </c>
      <c r="H206" s="12" t="s">
        <v>311</v>
      </c>
      <c r="I206" s="14" t="s">
        <v>311</v>
      </c>
      <c r="J206" s="15" t="s">
        <v>311</v>
      </c>
      <c r="Z206" s="7" t="str">
        <f t="shared" si="12"/>
        <v>A</v>
      </c>
      <c r="AA206" s="7">
        <f t="shared" si="13"/>
        <v>1</v>
      </c>
      <c r="AB206" s="8">
        <f t="shared" si="14"/>
        <v>0.03</v>
      </c>
      <c r="AC206" s="9">
        <f t="shared" si="15"/>
        <v>8870.2523000000001</v>
      </c>
    </row>
    <row r="207" spans="2:29" ht="20.100000000000001" customHeight="1" thickBot="1">
      <c r="B207" s="10" t="s">
        <v>213</v>
      </c>
      <c r="C207" s="17">
        <v>193</v>
      </c>
      <c r="D207" s="18"/>
      <c r="E207" s="20">
        <v>10046.5</v>
      </c>
      <c r="F207" s="18"/>
      <c r="G207" s="11" t="s">
        <v>311</v>
      </c>
      <c r="H207" s="12" t="s">
        <v>311</v>
      </c>
      <c r="I207" s="14" t="s">
        <v>311</v>
      </c>
      <c r="J207" s="15" t="s">
        <v>311</v>
      </c>
      <c r="Z207" s="7" t="str">
        <f t="shared" si="12"/>
        <v>B</v>
      </c>
      <c r="AA207" s="7">
        <f t="shared" si="13"/>
        <v>2</v>
      </c>
      <c r="AB207" s="8">
        <f t="shared" si="14"/>
        <v>0.03</v>
      </c>
      <c r="AC207" s="9">
        <f t="shared" si="15"/>
        <v>9745.1049999999996</v>
      </c>
    </row>
    <row r="208" spans="2:29" ht="20.100000000000001" customHeight="1" thickBot="1">
      <c r="B208" s="10" t="s">
        <v>214</v>
      </c>
      <c r="C208" s="17">
        <v>18</v>
      </c>
      <c r="D208" s="18"/>
      <c r="E208" s="20">
        <v>9373.65</v>
      </c>
      <c r="F208" s="18"/>
      <c r="G208" s="11" t="s">
        <v>311</v>
      </c>
      <c r="H208" s="12" t="s">
        <v>311</v>
      </c>
      <c r="I208" s="14" t="s">
        <v>311</v>
      </c>
      <c r="J208" s="15" t="s">
        <v>311</v>
      </c>
      <c r="Z208" s="7" t="str">
        <f t="shared" si="12"/>
        <v>C</v>
      </c>
      <c r="AA208" s="7">
        <f t="shared" si="13"/>
        <v>1</v>
      </c>
      <c r="AB208" s="8">
        <f t="shared" si="14"/>
        <v>0.01</v>
      </c>
      <c r="AC208" s="9">
        <f t="shared" si="15"/>
        <v>9279.9134999999987</v>
      </c>
    </row>
    <row r="209" spans="2:29" ht="20.100000000000001" customHeight="1" thickBot="1">
      <c r="B209" s="10" t="s">
        <v>215</v>
      </c>
      <c r="C209" s="17">
        <v>15</v>
      </c>
      <c r="D209" s="18"/>
      <c r="E209" s="20">
        <v>8655.7800000000007</v>
      </c>
      <c r="F209" s="18"/>
      <c r="G209" s="11" t="s">
        <v>311</v>
      </c>
      <c r="H209" s="12" t="s">
        <v>311</v>
      </c>
      <c r="I209" s="14" t="s">
        <v>311</v>
      </c>
      <c r="J209" s="15" t="s">
        <v>311</v>
      </c>
      <c r="Z209" s="7" t="str">
        <f t="shared" si="12"/>
        <v>A</v>
      </c>
      <c r="AA209" s="7">
        <f t="shared" si="13"/>
        <v>1</v>
      </c>
      <c r="AB209" s="8">
        <f t="shared" si="14"/>
        <v>0.03</v>
      </c>
      <c r="AC209" s="9">
        <f t="shared" si="15"/>
        <v>8396.106600000001</v>
      </c>
    </row>
    <row r="210" spans="2:29" ht="20.100000000000001" customHeight="1" thickBot="1">
      <c r="B210" s="10" t="s">
        <v>216</v>
      </c>
      <c r="C210" s="17">
        <v>132</v>
      </c>
      <c r="D210" s="18"/>
      <c r="E210" s="20">
        <v>101.78</v>
      </c>
      <c r="F210" s="18"/>
      <c r="G210" s="11" t="s">
        <v>311</v>
      </c>
      <c r="H210" s="12" t="s">
        <v>311</v>
      </c>
      <c r="I210" s="14" t="s">
        <v>311</v>
      </c>
      <c r="J210" s="15" t="s">
        <v>311</v>
      </c>
      <c r="Z210" s="7" t="str">
        <f t="shared" si="12"/>
        <v>A</v>
      </c>
      <c r="AA210" s="7">
        <f t="shared" si="13"/>
        <v>2</v>
      </c>
      <c r="AB210" s="8">
        <f t="shared" si="14"/>
        <v>0.05</v>
      </c>
      <c r="AC210" s="9">
        <f t="shared" si="15"/>
        <v>96.691000000000003</v>
      </c>
    </row>
    <row r="211" spans="2:29" ht="20.100000000000001" customHeight="1" thickBot="1">
      <c r="B211" s="10" t="s">
        <v>217</v>
      </c>
      <c r="C211" s="17">
        <v>54</v>
      </c>
      <c r="D211" s="18"/>
      <c r="E211" s="20">
        <v>663.92</v>
      </c>
      <c r="F211" s="18"/>
      <c r="G211" s="11" t="s">
        <v>311</v>
      </c>
      <c r="H211" s="12" t="s">
        <v>311</v>
      </c>
      <c r="I211" s="14" t="s">
        <v>311</v>
      </c>
      <c r="J211" s="15" t="s">
        <v>311</v>
      </c>
      <c r="Z211" s="7" t="str">
        <f t="shared" si="12"/>
        <v>C</v>
      </c>
      <c r="AA211" s="7">
        <f t="shared" si="13"/>
        <v>1</v>
      </c>
      <c r="AB211" s="8">
        <f t="shared" si="14"/>
        <v>0.01</v>
      </c>
      <c r="AC211" s="9">
        <f t="shared" si="15"/>
        <v>657.2808</v>
      </c>
    </row>
    <row r="212" spans="2:29" ht="20.100000000000001" customHeight="1" thickBot="1">
      <c r="B212" s="10" t="s">
        <v>218</v>
      </c>
      <c r="C212" s="17">
        <v>13</v>
      </c>
      <c r="D212" s="18"/>
      <c r="E212" s="20">
        <v>108.02</v>
      </c>
      <c r="F212" s="18"/>
      <c r="G212" s="11" t="s">
        <v>311</v>
      </c>
      <c r="H212" s="12" t="s">
        <v>311</v>
      </c>
      <c r="I212" s="14" t="s">
        <v>311</v>
      </c>
      <c r="J212" s="15" t="s">
        <v>311</v>
      </c>
      <c r="Z212" s="7" t="str">
        <f t="shared" si="12"/>
        <v>A</v>
      </c>
      <c r="AA212" s="7">
        <f t="shared" si="13"/>
        <v>1</v>
      </c>
      <c r="AB212" s="8">
        <f t="shared" si="14"/>
        <v>0.03</v>
      </c>
      <c r="AC212" s="9">
        <f t="shared" si="15"/>
        <v>104.7794</v>
      </c>
    </row>
    <row r="213" spans="2:29" ht="20.100000000000001" customHeight="1" thickBot="1">
      <c r="B213" s="10" t="s">
        <v>219</v>
      </c>
      <c r="C213" s="17">
        <v>32</v>
      </c>
      <c r="D213" s="18"/>
      <c r="E213" s="20">
        <v>100.83</v>
      </c>
      <c r="F213" s="18"/>
      <c r="G213" s="11" t="s">
        <v>311</v>
      </c>
      <c r="H213" s="12" t="s">
        <v>311</v>
      </c>
      <c r="I213" s="14" t="s">
        <v>311</v>
      </c>
      <c r="J213" s="15" t="s">
        <v>311</v>
      </c>
      <c r="Z213" s="7" t="str">
        <f t="shared" si="12"/>
        <v>C</v>
      </c>
      <c r="AA213" s="7">
        <f t="shared" si="13"/>
        <v>1</v>
      </c>
      <c r="AB213" s="8">
        <f t="shared" si="14"/>
        <v>0.01</v>
      </c>
      <c r="AC213" s="9">
        <f t="shared" si="15"/>
        <v>99.821699999999993</v>
      </c>
    </row>
    <row r="214" spans="2:29" ht="20.100000000000001" customHeight="1" thickBot="1">
      <c r="B214" s="10" t="s">
        <v>220</v>
      </c>
      <c r="C214" s="17">
        <v>11</v>
      </c>
      <c r="D214" s="18"/>
      <c r="E214" s="20">
        <v>4226.67</v>
      </c>
      <c r="F214" s="18"/>
      <c r="G214" s="11" t="s">
        <v>311</v>
      </c>
      <c r="H214" s="12" t="s">
        <v>311</v>
      </c>
      <c r="I214" s="14" t="s">
        <v>311</v>
      </c>
      <c r="J214" s="15" t="s">
        <v>311</v>
      </c>
      <c r="Z214" s="7" t="str">
        <f t="shared" si="12"/>
        <v>B</v>
      </c>
      <c r="AA214" s="7">
        <f t="shared" si="13"/>
        <v>1</v>
      </c>
      <c r="AB214" s="8">
        <f t="shared" si="14"/>
        <v>0.02</v>
      </c>
      <c r="AC214" s="9">
        <f t="shared" si="15"/>
        <v>4142.1365999999998</v>
      </c>
    </row>
    <row r="215" spans="2:29" ht="20.100000000000001" customHeight="1" thickBot="1">
      <c r="B215" s="10" t="s">
        <v>221</v>
      </c>
      <c r="C215" s="17">
        <v>10</v>
      </c>
      <c r="D215" s="18"/>
      <c r="E215" s="20">
        <v>103.79</v>
      </c>
      <c r="F215" s="18"/>
      <c r="G215" s="11" t="s">
        <v>311</v>
      </c>
      <c r="H215" s="12" t="s">
        <v>311</v>
      </c>
      <c r="I215" s="14" t="s">
        <v>311</v>
      </c>
      <c r="J215" s="15" t="s">
        <v>311</v>
      </c>
      <c r="Z215" s="7" t="str">
        <f t="shared" si="12"/>
        <v>A</v>
      </c>
      <c r="AA215" s="7">
        <f t="shared" si="13"/>
        <v>1</v>
      </c>
      <c r="AB215" s="8">
        <f t="shared" si="14"/>
        <v>0.03</v>
      </c>
      <c r="AC215" s="9">
        <f t="shared" si="15"/>
        <v>100.6763</v>
      </c>
    </row>
    <row r="216" spans="2:29" ht="20.100000000000001" customHeight="1" thickBot="1">
      <c r="B216" s="10" t="s">
        <v>19</v>
      </c>
      <c r="C216" s="17">
        <v>10</v>
      </c>
      <c r="D216" s="18"/>
      <c r="E216" s="20">
        <v>100.26</v>
      </c>
      <c r="F216" s="18"/>
      <c r="G216" s="11" t="s">
        <v>311</v>
      </c>
      <c r="H216" s="12" t="s">
        <v>311</v>
      </c>
      <c r="I216" s="14" t="s">
        <v>311</v>
      </c>
      <c r="J216" s="15" t="s">
        <v>311</v>
      </c>
      <c r="Z216" s="7" t="str">
        <f t="shared" si="12"/>
        <v>A</v>
      </c>
      <c r="AA216" s="7">
        <f t="shared" si="13"/>
        <v>1</v>
      </c>
      <c r="AB216" s="8">
        <f t="shared" si="14"/>
        <v>0.03</v>
      </c>
      <c r="AC216" s="9">
        <f t="shared" si="15"/>
        <v>97.252200000000002</v>
      </c>
    </row>
    <row r="217" spans="2:29" ht="20.100000000000001" customHeight="1" thickBot="1">
      <c r="B217" s="10" t="s">
        <v>222</v>
      </c>
      <c r="C217" s="17">
        <v>18</v>
      </c>
      <c r="D217" s="18"/>
      <c r="E217" s="20">
        <v>811.23</v>
      </c>
      <c r="F217" s="18"/>
      <c r="G217" s="11" t="s">
        <v>311</v>
      </c>
      <c r="H217" s="12" t="s">
        <v>311</v>
      </c>
      <c r="I217" s="14" t="s">
        <v>311</v>
      </c>
      <c r="J217" s="15" t="s">
        <v>311</v>
      </c>
      <c r="Z217" s="7" t="str">
        <f t="shared" si="12"/>
        <v>A</v>
      </c>
      <c r="AA217" s="7">
        <f t="shared" si="13"/>
        <v>1</v>
      </c>
      <c r="AB217" s="8">
        <f t="shared" si="14"/>
        <v>0.03</v>
      </c>
      <c r="AC217" s="9">
        <f t="shared" si="15"/>
        <v>786.8931</v>
      </c>
    </row>
    <row r="218" spans="2:29" ht="20.100000000000001" customHeight="1" thickBot="1">
      <c r="B218" s="10" t="s">
        <v>223</v>
      </c>
      <c r="C218" s="17">
        <v>12</v>
      </c>
      <c r="D218" s="18"/>
      <c r="E218" s="20">
        <v>104.86</v>
      </c>
      <c r="F218" s="18"/>
      <c r="G218" s="11" t="s">
        <v>311</v>
      </c>
      <c r="H218" s="12" t="s">
        <v>311</v>
      </c>
      <c r="I218" s="14" t="s">
        <v>311</v>
      </c>
      <c r="J218" s="15" t="s">
        <v>311</v>
      </c>
      <c r="Z218" s="7" t="str">
        <f t="shared" si="12"/>
        <v>A</v>
      </c>
      <c r="AA218" s="7">
        <f t="shared" si="13"/>
        <v>1</v>
      </c>
      <c r="AB218" s="8">
        <f t="shared" si="14"/>
        <v>0.03</v>
      </c>
      <c r="AC218" s="9">
        <f t="shared" si="15"/>
        <v>101.71419999999999</v>
      </c>
    </row>
    <row r="219" spans="2:29" ht="20.100000000000001" customHeight="1" thickBot="1">
      <c r="B219" s="10" t="s">
        <v>224</v>
      </c>
      <c r="C219" s="17">
        <v>54</v>
      </c>
      <c r="D219" s="18"/>
      <c r="E219" s="20">
        <v>5018.33</v>
      </c>
      <c r="F219" s="18"/>
      <c r="G219" s="11" t="s">
        <v>311</v>
      </c>
      <c r="H219" s="12" t="s">
        <v>311</v>
      </c>
      <c r="I219" s="14" t="s">
        <v>311</v>
      </c>
      <c r="J219" s="15" t="s">
        <v>311</v>
      </c>
      <c r="Z219" s="7" t="str">
        <f t="shared" si="12"/>
        <v>A</v>
      </c>
      <c r="AA219" s="7">
        <f t="shared" si="13"/>
        <v>1</v>
      </c>
      <c r="AB219" s="8">
        <f t="shared" si="14"/>
        <v>0.03</v>
      </c>
      <c r="AC219" s="9">
        <f t="shared" si="15"/>
        <v>4867.7800999999999</v>
      </c>
    </row>
    <row r="220" spans="2:29" ht="20.100000000000001" customHeight="1" thickBot="1">
      <c r="B220" s="10" t="s">
        <v>225</v>
      </c>
      <c r="C220" s="17">
        <v>14</v>
      </c>
      <c r="D220" s="18"/>
      <c r="E220" s="20">
        <v>107.94</v>
      </c>
      <c r="F220" s="18"/>
      <c r="G220" s="11" t="s">
        <v>311</v>
      </c>
      <c r="H220" s="12" t="s">
        <v>311</v>
      </c>
      <c r="I220" s="14" t="s">
        <v>311</v>
      </c>
      <c r="J220" s="15" t="s">
        <v>311</v>
      </c>
      <c r="Z220" s="7" t="str">
        <f t="shared" si="12"/>
        <v>A</v>
      </c>
      <c r="AA220" s="7">
        <f t="shared" si="13"/>
        <v>1</v>
      </c>
      <c r="AB220" s="8">
        <f t="shared" si="14"/>
        <v>0.03</v>
      </c>
      <c r="AC220" s="9">
        <f t="shared" si="15"/>
        <v>104.70179999999999</v>
      </c>
    </row>
    <row r="221" spans="2:29" ht="20.100000000000001" customHeight="1" thickBot="1">
      <c r="B221" s="10" t="s">
        <v>226</v>
      </c>
      <c r="C221" s="17">
        <v>56</v>
      </c>
      <c r="D221" s="18"/>
      <c r="E221" s="20">
        <v>5487.73</v>
      </c>
      <c r="F221" s="18"/>
      <c r="G221" s="11" t="s">
        <v>311</v>
      </c>
      <c r="H221" s="12" t="s">
        <v>311</v>
      </c>
      <c r="I221" s="14" t="s">
        <v>311</v>
      </c>
      <c r="J221" s="15" t="s">
        <v>311</v>
      </c>
      <c r="Z221" s="7" t="str">
        <f t="shared" si="12"/>
        <v>C</v>
      </c>
      <c r="AA221" s="7">
        <f t="shared" si="13"/>
        <v>1</v>
      </c>
      <c r="AB221" s="8">
        <f t="shared" si="14"/>
        <v>0.01</v>
      </c>
      <c r="AC221" s="9">
        <f t="shared" si="15"/>
        <v>5432.8526999999995</v>
      </c>
    </row>
    <row r="222" spans="2:29" ht="20.100000000000001" customHeight="1" thickBot="1">
      <c r="B222" s="10" t="s">
        <v>227</v>
      </c>
      <c r="C222" s="17">
        <v>10</v>
      </c>
      <c r="D222" s="18"/>
      <c r="E222" s="20">
        <v>173.8</v>
      </c>
      <c r="F222" s="18"/>
      <c r="G222" s="11" t="s">
        <v>311</v>
      </c>
      <c r="H222" s="12" t="s">
        <v>311</v>
      </c>
      <c r="I222" s="14" t="s">
        <v>311</v>
      </c>
      <c r="J222" s="15" t="s">
        <v>311</v>
      </c>
      <c r="Z222" s="7" t="str">
        <f t="shared" si="12"/>
        <v>A</v>
      </c>
      <c r="AA222" s="7">
        <f t="shared" si="13"/>
        <v>1</v>
      </c>
      <c r="AB222" s="8">
        <f t="shared" si="14"/>
        <v>0.03</v>
      </c>
      <c r="AC222" s="9">
        <f t="shared" si="15"/>
        <v>168.58600000000001</v>
      </c>
    </row>
    <row r="223" spans="2:29" ht="20.100000000000001" customHeight="1" thickBot="1">
      <c r="B223" s="10" t="s">
        <v>228</v>
      </c>
      <c r="C223" s="17">
        <v>10</v>
      </c>
      <c r="D223" s="18"/>
      <c r="E223" s="20">
        <v>106.57</v>
      </c>
      <c r="F223" s="18"/>
      <c r="G223" s="11" t="s">
        <v>311</v>
      </c>
      <c r="H223" s="12" t="s">
        <v>311</v>
      </c>
      <c r="I223" s="14" t="s">
        <v>311</v>
      </c>
      <c r="J223" s="15" t="s">
        <v>311</v>
      </c>
      <c r="Z223" s="7" t="str">
        <f t="shared" si="12"/>
        <v>B</v>
      </c>
      <c r="AA223" s="7">
        <f t="shared" si="13"/>
        <v>1</v>
      </c>
      <c r="AB223" s="8">
        <f t="shared" si="14"/>
        <v>0.02</v>
      </c>
      <c r="AC223" s="9">
        <f t="shared" si="15"/>
        <v>104.43859999999999</v>
      </c>
    </row>
    <row r="224" spans="2:29" ht="20.100000000000001" customHeight="1" thickBot="1">
      <c r="B224" s="10" t="s">
        <v>229</v>
      </c>
      <c r="C224" s="17">
        <v>12</v>
      </c>
      <c r="D224" s="18"/>
      <c r="E224" s="20">
        <v>460.82</v>
      </c>
      <c r="F224" s="18"/>
      <c r="G224" s="11" t="s">
        <v>311</v>
      </c>
      <c r="H224" s="12" t="s">
        <v>311</v>
      </c>
      <c r="I224" s="14" t="s">
        <v>311</v>
      </c>
      <c r="J224" s="15" t="s">
        <v>311</v>
      </c>
      <c r="Z224" s="7" t="str">
        <f t="shared" si="12"/>
        <v>C</v>
      </c>
      <c r="AA224" s="7">
        <f t="shared" si="13"/>
        <v>1</v>
      </c>
      <c r="AB224" s="8">
        <f t="shared" si="14"/>
        <v>0.01</v>
      </c>
      <c r="AC224" s="9">
        <f t="shared" si="15"/>
        <v>456.21179999999998</v>
      </c>
    </row>
    <row r="225" spans="2:29" ht="20.100000000000001" customHeight="1" thickBot="1">
      <c r="B225" s="10" t="s">
        <v>230</v>
      </c>
      <c r="C225" s="17">
        <v>227</v>
      </c>
      <c r="D225" s="18"/>
      <c r="E225" s="20">
        <v>931.59</v>
      </c>
      <c r="F225" s="18"/>
      <c r="G225" s="11" t="s">
        <v>311</v>
      </c>
      <c r="H225" s="12" t="s">
        <v>311</v>
      </c>
      <c r="I225" s="14" t="s">
        <v>311</v>
      </c>
      <c r="J225" s="15" t="s">
        <v>311</v>
      </c>
      <c r="Z225" s="7" t="str">
        <f t="shared" si="12"/>
        <v>A</v>
      </c>
      <c r="AA225" s="7">
        <f t="shared" si="13"/>
        <v>2</v>
      </c>
      <c r="AB225" s="8">
        <f t="shared" si="14"/>
        <v>0.05</v>
      </c>
      <c r="AC225" s="9">
        <f t="shared" si="15"/>
        <v>885.01049999999998</v>
      </c>
    </row>
    <row r="226" spans="2:29" ht="20.100000000000001" customHeight="1" thickBot="1">
      <c r="B226" s="10" t="s">
        <v>231</v>
      </c>
      <c r="C226" s="17">
        <v>10</v>
      </c>
      <c r="D226" s="18"/>
      <c r="E226" s="20">
        <v>100.76</v>
      </c>
      <c r="F226" s="18"/>
      <c r="G226" s="11" t="s">
        <v>311</v>
      </c>
      <c r="H226" s="12" t="s">
        <v>311</v>
      </c>
      <c r="I226" s="14" t="s">
        <v>311</v>
      </c>
      <c r="J226" s="15" t="s">
        <v>311</v>
      </c>
      <c r="Z226" s="7" t="str">
        <f t="shared" si="12"/>
        <v>A</v>
      </c>
      <c r="AA226" s="7">
        <f t="shared" si="13"/>
        <v>1</v>
      </c>
      <c r="AB226" s="8">
        <f t="shared" si="14"/>
        <v>0.03</v>
      </c>
      <c r="AC226" s="9">
        <f t="shared" si="15"/>
        <v>97.737200000000001</v>
      </c>
    </row>
    <row r="227" spans="2:29" ht="20.100000000000001" customHeight="1" thickBot="1">
      <c r="B227" s="10" t="s">
        <v>30</v>
      </c>
      <c r="C227" s="17">
        <v>10</v>
      </c>
      <c r="D227" s="18"/>
      <c r="E227" s="20">
        <v>160.67000000000002</v>
      </c>
      <c r="F227" s="18"/>
      <c r="G227" s="11" t="s">
        <v>311</v>
      </c>
      <c r="H227" s="12" t="s">
        <v>311</v>
      </c>
      <c r="I227" s="14" t="s">
        <v>311</v>
      </c>
      <c r="J227" s="15" t="s">
        <v>311</v>
      </c>
      <c r="Z227" s="7" t="str">
        <f t="shared" si="12"/>
        <v>A</v>
      </c>
      <c r="AA227" s="7">
        <f t="shared" si="13"/>
        <v>1</v>
      </c>
      <c r="AB227" s="8">
        <f t="shared" si="14"/>
        <v>0.03</v>
      </c>
      <c r="AC227" s="9">
        <f t="shared" si="15"/>
        <v>155.84990000000002</v>
      </c>
    </row>
    <row r="228" spans="2:29" ht="20.100000000000001" customHeight="1" thickBot="1">
      <c r="B228" s="10" t="s">
        <v>232</v>
      </c>
      <c r="C228" s="17">
        <v>13</v>
      </c>
      <c r="D228" s="18"/>
      <c r="E228" s="20">
        <v>6252.31</v>
      </c>
      <c r="F228" s="18"/>
      <c r="G228" s="11" t="s">
        <v>311</v>
      </c>
      <c r="H228" s="12" t="s">
        <v>311</v>
      </c>
      <c r="I228" s="14" t="s">
        <v>311</v>
      </c>
      <c r="J228" s="15" t="s">
        <v>311</v>
      </c>
      <c r="Z228" s="7" t="str">
        <f t="shared" si="12"/>
        <v>A</v>
      </c>
      <c r="AA228" s="7">
        <f t="shared" si="13"/>
        <v>1</v>
      </c>
      <c r="AB228" s="8">
        <f t="shared" si="14"/>
        <v>0.03</v>
      </c>
      <c r="AC228" s="9">
        <f t="shared" si="15"/>
        <v>6064.7407000000003</v>
      </c>
    </row>
    <row r="229" spans="2:29" ht="20.100000000000001" customHeight="1" thickBot="1">
      <c r="B229" s="10" t="s">
        <v>233</v>
      </c>
      <c r="C229" s="17">
        <v>10</v>
      </c>
      <c r="D229" s="18"/>
      <c r="E229" s="20">
        <v>103.07</v>
      </c>
      <c r="F229" s="18"/>
      <c r="G229" s="11" t="s">
        <v>311</v>
      </c>
      <c r="H229" s="12" t="s">
        <v>311</v>
      </c>
      <c r="I229" s="14" t="s">
        <v>311</v>
      </c>
      <c r="J229" s="15" t="s">
        <v>311</v>
      </c>
      <c r="Z229" s="7" t="str">
        <f t="shared" si="12"/>
        <v>A</v>
      </c>
      <c r="AA229" s="7">
        <f t="shared" si="13"/>
        <v>1</v>
      </c>
      <c r="AB229" s="8">
        <f t="shared" si="14"/>
        <v>0.03</v>
      </c>
      <c r="AC229" s="9">
        <f t="shared" si="15"/>
        <v>99.977899999999991</v>
      </c>
    </row>
    <row r="230" spans="2:29" ht="20.100000000000001" customHeight="1" thickBot="1">
      <c r="B230" s="10" t="s">
        <v>234</v>
      </c>
      <c r="C230" s="17">
        <v>19</v>
      </c>
      <c r="D230" s="18"/>
      <c r="E230" s="20">
        <v>102.79</v>
      </c>
      <c r="F230" s="18"/>
      <c r="G230" s="11" t="s">
        <v>311</v>
      </c>
      <c r="H230" s="12" t="s">
        <v>311</v>
      </c>
      <c r="I230" s="14" t="s">
        <v>311</v>
      </c>
      <c r="J230" s="15" t="s">
        <v>311</v>
      </c>
      <c r="Z230" s="7" t="str">
        <f t="shared" si="12"/>
        <v>B</v>
      </c>
      <c r="AA230" s="7">
        <f t="shared" si="13"/>
        <v>1</v>
      </c>
      <c r="AB230" s="8">
        <f t="shared" si="14"/>
        <v>0.02</v>
      </c>
      <c r="AC230" s="9">
        <f t="shared" si="15"/>
        <v>100.7342</v>
      </c>
    </row>
    <row r="231" spans="2:29" ht="20.100000000000001" customHeight="1" thickBot="1">
      <c r="B231" s="10" t="s">
        <v>235</v>
      </c>
      <c r="C231" s="17">
        <v>10</v>
      </c>
      <c r="D231" s="18"/>
      <c r="E231" s="20">
        <v>160.31</v>
      </c>
      <c r="F231" s="18"/>
      <c r="G231" s="11" t="s">
        <v>311</v>
      </c>
      <c r="H231" s="12" t="s">
        <v>311</v>
      </c>
      <c r="I231" s="14" t="s">
        <v>311</v>
      </c>
      <c r="J231" s="15" t="s">
        <v>311</v>
      </c>
      <c r="Z231" s="7" t="str">
        <f t="shared" si="12"/>
        <v>B</v>
      </c>
      <c r="AA231" s="7">
        <f t="shared" si="13"/>
        <v>1</v>
      </c>
      <c r="AB231" s="8">
        <f t="shared" si="14"/>
        <v>0.02</v>
      </c>
      <c r="AC231" s="9">
        <f t="shared" si="15"/>
        <v>157.10380000000001</v>
      </c>
    </row>
    <row r="232" spans="2:29" ht="20.100000000000001" customHeight="1" thickBot="1">
      <c r="B232" s="10" t="s">
        <v>236</v>
      </c>
      <c r="C232" s="17">
        <v>102</v>
      </c>
      <c r="D232" s="18"/>
      <c r="E232" s="20">
        <v>656.25</v>
      </c>
      <c r="F232" s="18"/>
      <c r="G232" s="11" t="s">
        <v>311</v>
      </c>
      <c r="H232" s="12" t="s">
        <v>311</v>
      </c>
      <c r="I232" s="14" t="s">
        <v>311</v>
      </c>
      <c r="J232" s="15" t="s">
        <v>311</v>
      </c>
      <c r="Z232" s="7" t="str">
        <f t="shared" si="12"/>
        <v>A</v>
      </c>
      <c r="AA232" s="7">
        <f t="shared" si="13"/>
        <v>2</v>
      </c>
      <c r="AB232" s="8">
        <f t="shared" si="14"/>
        <v>0.05</v>
      </c>
      <c r="AC232" s="9">
        <f t="shared" si="15"/>
        <v>623.4375</v>
      </c>
    </row>
    <row r="233" spans="2:29" ht="20.100000000000001" customHeight="1" thickBot="1">
      <c r="B233" s="10" t="s">
        <v>237</v>
      </c>
      <c r="C233" s="17">
        <v>62</v>
      </c>
      <c r="D233" s="18"/>
      <c r="E233" s="20">
        <v>100.13</v>
      </c>
      <c r="F233" s="18"/>
      <c r="G233" s="11" t="s">
        <v>311</v>
      </c>
      <c r="H233" s="12" t="s">
        <v>311</v>
      </c>
      <c r="I233" s="14" t="s">
        <v>311</v>
      </c>
      <c r="J233" s="15" t="s">
        <v>311</v>
      </c>
      <c r="Z233" s="7" t="str">
        <f t="shared" si="12"/>
        <v>B</v>
      </c>
      <c r="AA233" s="7">
        <f t="shared" si="13"/>
        <v>1</v>
      </c>
      <c r="AB233" s="8">
        <f t="shared" si="14"/>
        <v>0.02</v>
      </c>
      <c r="AC233" s="9">
        <f t="shared" si="15"/>
        <v>98.127399999999994</v>
      </c>
    </row>
    <row r="234" spans="2:29" ht="20.100000000000001" customHeight="1" thickBot="1">
      <c r="B234" s="10" t="s">
        <v>238</v>
      </c>
      <c r="C234" s="17">
        <v>405</v>
      </c>
      <c r="D234" s="18"/>
      <c r="E234" s="20">
        <v>7873.6</v>
      </c>
      <c r="F234" s="18"/>
      <c r="G234" s="11" t="s">
        <v>311</v>
      </c>
      <c r="H234" s="12" t="s">
        <v>311</v>
      </c>
      <c r="I234" s="14" t="s">
        <v>311</v>
      </c>
      <c r="J234" s="15" t="s">
        <v>311</v>
      </c>
      <c r="Z234" s="7" t="str">
        <f t="shared" si="12"/>
        <v>A</v>
      </c>
      <c r="AA234" s="7">
        <f t="shared" si="13"/>
        <v>3</v>
      </c>
      <c r="AB234" s="8">
        <f t="shared" si="14"/>
        <v>0.1</v>
      </c>
      <c r="AC234" s="9">
        <f t="shared" si="15"/>
        <v>7086.2400000000007</v>
      </c>
    </row>
    <row r="235" spans="2:29" ht="20.100000000000001" customHeight="1" thickBot="1">
      <c r="B235" s="10" t="s">
        <v>239</v>
      </c>
      <c r="C235" s="17">
        <v>15</v>
      </c>
      <c r="D235" s="18"/>
      <c r="E235" s="20">
        <v>100.9</v>
      </c>
      <c r="F235" s="18"/>
      <c r="G235" s="11" t="s">
        <v>311</v>
      </c>
      <c r="H235" s="12" t="s">
        <v>311</v>
      </c>
      <c r="I235" s="14" t="s">
        <v>311</v>
      </c>
      <c r="J235" s="15" t="s">
        <v>311</v>
      </c>
      <c r="Z235" s="7" t="str">
        <f t="shared" si="12"/>
        <v>B</v>
      </c>
      <c r="AA235" s="7">
        <f t="shared" si="13"/>
        <v>1</v>
      </c>
      <c r="AB235" s="8">
        <f t="shared" si="14"/>
        <v>0.02</v>
      </c>
      <c r="AC235" s="9">
        <f t="shared" si="15"/>
        <v>98.882000000000005</v>
      </c>
    </row>
    <row r="236" spans="2:29" ht="20.100000000000001" customHeight="1" thickBot="1">
      <c r="B236" s="10" t="s">
        <v>240</v>
      </c>
      <c r="C236" s="17">
        <v>338</v>
      </c>
      <c r="D236" s="18"/>
      <c r="E236" s="20">
        <v>1083.31</v>
      </c>
      <c r="F236" s="18"/>
      <c r="G236" s="11" t="s">
        <v>311</v>
      </c>
      <c r="H236" s="12" t="s">
        <v>311</v>
      </c>
      <c r="I236" s="14" t="s">
        <v>311</v>
      </c>
      <c r="J236" s="15" t="s">
        <v>311</v>
      </c>
      <c r="Z236" s="7" t="str">
        <f t="shared" si="12"/>
        <v>B</v>
      </c>
      <c r="AA236" s="7">
        <f t="shared" si="13"/>
        <v>3</v>
      </c>
      <c r="AB236" s="8">
        <f t="shared" si="14"/>
        <v>0.06</v>
      </c>
      <c r="AC236" s="9">
        <f t="shared" si="15"/>
        <v>1018.3113999999999</v>
      </c>
    </row>
    <row r="237" spans="2:29" ht="20.100000000000001" customHeight="1" thickBot="1">
      <c r="B237" s="10" t="s">
        <v>241</v>
      </c>
      <c r="C237" s="17">
        <v>14</v>
      </c>
      <c r="D237" s="18"/>
      <c r="E237" s="20">
        <v>100.66</v>
      </c>
      <c r="F237" s="18"/>
      <c r="G237" s="11" t="s">
        <v>311</v>
      </c>
      <c r="H237" s="12" t="s">
        <v>311</v>
      </c>
      <c r="I237" s="14" t="s">
        <v>311</v>
      </c>
      <c r="J237" s="15" t="s">
        <v>311</v>
      </c>
      <c r="Z237" s="7" t="str">
        <f t="shared" si="12"/>
        <v>A</v>
      </c>
      <c r="AA237" s="7">
        <f t="shared" si="13"/>
        <v>1</v>
      </c>
      <c r="AB237" s="8">
        <f t="shared" si="14"/>
        <v>0.03</v>
      </c>
      <c r="AC237" s="9">
        <f t="shared" si="15"/>
        <v>97.640199999999993</v>
      </c>
    </row>
    <row r="238" spans="2:29" ht="20.100000000000001" customHeight="1" thickBot="1">
      <c r="B238" s="10" t="s">
        <v>242</v>
      </c>
      <c r="C238" s="17">
        <v>16</v>
      </c>
      <c r="D238" s="18"/>
      <c r="E238" s="20">
        <v>714.52</v>
      </c>
      <c r="F238" s="18"/>
      <c r="G238" s="11" t="s">
        <v>311</v>
      </c>
      <c r="H238" s="12" t="s">
        <v>311</v>
      </c>
      <c r="I238" s="14" t="s">
        <v>311</v>
      </c>
      <c r="J238" s="15" t="s">
        <v>311</v>
      </c>
      <c r="Z238" s="7" t="str">
        <f t="shared" si="12"/>
        <v>C</v>
      </c>
      <c r="AA238" s="7">
        <f t="shared" si="13"/>
        <v>1</v>
      </c>
      <c r="AB238" s="8">
        <f t="shared" si="14"/>
        <v>0.01</v>
      </c>
      <c r="AC238" s="9">
        <f t="shared" si="15"/>
        <v>707.37479999999994</v>
      </c>
    </row>
    <row r="239" spans="2:29" ht="20.100000000000001" customHeight="1" thickBot="1">
      <c r="B239" s="10" t="s">
        <v>243</v>
      </c>
      <c r="C239" s="17">
        <v>997</v>
      </c>
      <c r="D239" s="18"/>
      <c r="E239" s="20">
        <v>158.47</v>
      </c>
      <c r="F239" s="18"/>
      <c r="G239" s="11" t="s">
        <v>311</v>
      </c>
      <c r="H239" s="12" t="s">
        <v>311</v>
      </c>
      <c r="I239" s="14" t="s">
        <v>311</v>
      </c>
      <c r="J239" s="15" t="s">
        <v>311</v>
      </c>
      <c r="Z239" s="7" t="str">
        <f t="shared" si="12"/>
        <v>A</v>
      </c>
      <c r="AA239" s="7">
        <f t="shared" si="13"/>
        <v>4</v>
      </c>
      <c r="AB239" s="8">
        <f t="shared" si="14"/>
        <v>0.15</v>
      </c>
      <c r="AC239" s="9">
        <f t="shared" si="15"/>
        <v>134.6995</v>
      </c>
    </row>
    <row r="240" spans="2:29" ht="20.100000000000001" customHeight="1" thickBot="1">
      <c r="B240" s="10" t="s">
        <v>244</v>
      </c>
      <c r="C240" s="17">
        <v>69</v>
      </c>
      <c r="D240" s="18"/>
      <c r="E240" s="20">
        <v>7875.73</v>
      </c>
      <c r="F240" s="18"/>
      <c r="G240" s="11" t="s">
        <v>311</v>
      </c>
      <c r="H240" s="12" t="s">
        <v>311</v>
      </c>
      <c r="I240" s="14" t="s">
        <v>311</v>
      </c>
      <c r="J240" s="15" t="s">
        <v>311</v>
      </c>
      <c r="Z240" s="7" t="str">
        <f t="shared" si="12"/>
        <v>B</v>
      </c>
      <c r="AA240" s="7">
        <f t="shared" si="13"/>
        <v>1</v>
      </c>
      <c r="AB240" s="8">
        <f t="shared" si="14"/>
        <v>0.02</v>
      </c>
      <c r="AC240" s="9">
        <f t="shared" si="15"/>
        <v>7718.2153999999991</v>
      </c>
    </row>
    <row r="241" spans="2:29" ht="20.100000000000001" customHeight="1" thickBot="1">
      <c r="B241" s="10" t="s">
        <v>245</v>
      </c>
      <c r="C241" s="17">
        <v>927</v>
      </c>
      <c r="D241" s="18"/>
      <c r="E241" s="20">
        <v>129.88999999999999</v>
      </c>
      <c r="F241" s="18"/>
      <c r="G241" s="11" t="s">
        <v>311</v>
      </c>
      <c r="H241" s="12" t="s">
        <v>311</v>
      </c>
      <c r="I241" s="14" t="s">
        <v>311</v>
      </c>
      <c r="J241" s="15" t="s">
        <v>311</v>
      </c>
      <c r="Z241" s="7" t="str">
        <f t="shared" si="12"/>
        <v>C</v>
      </c>
      <c r="AA241" s="7">
        <f t="shared" si="13"/>
        <v>4</v>
      </c>
      <c r="AB241" s="8">
        <f t="shared" si="14"/>
        <v>7.0000000000000007E-2</v>
      </c>
      <c r="AC241" s="9">
        <f t="shared" si="15"/>
        <v>120.79769999999998</v>
      </c>
    </row>
    <row r="242" spans="2:29" ht="20.100000000000001" customHeight="1" thickBot="1">
      <c r="B242" s="10" t="s">
        <v>20</v>
      </c>
      <c r="C242" s="17">
        <v>19</v>
      </c>
      <c r="D242" s="18"/>
      <c r="E242" s="20">
        <v>101.32</v>
      </c>
      <c r="F242" s="18"/>
      <c r="G242" s="11" t="s">
        <v>311</v>
      </c>
      <c r="H242" s="12" t="s">
        <v>311</v>
      </c>
      <c r="I242" s="14" t="s">
        <v>311</v>
      </c>
      <c r="J242" s="15" t="s">
        <v>311</v>
      </c>
      <c r="Z242" s="7" t="str">
        <f t="shared" si="12"/>
        <v>A</v>
      </c>
      <c r="AA242" s="7">
        <f t="shared" si="13"/>
        <v>1</v>
      </c>
      <c r="AB242" s="8">
        <f t="shared" si="14"/>
        <v>0.03</v>
      </c>
      <c r="AC242" s="9">
        <f t="shared" si="15"/>
        <v>98.280399999999986</v>
      </c>
    </row>
    <row r="243" spans="2:29" ht="20.100000000000001" customHeight="1" thickBot="1">
      <c r="B243" s="10" t="s">
        <v>246</v>
      </c>
      <c r="C243" s="17">
        <v>10</v>
      </c>
      <c r="D243" s="18"/>
      <c r="E243" s="20">
        <v>5984.89</v>
      </c>
      <c r="F243" s="18"/>
      <c r="G243" s="11" t="s">
        <v>311</v>
      </c>
      <c r="H243" s="12" t="s">
        <v>311</v>
      </c>
      <c r="I243" s="14" t="s">
        <v>311</v>
      </c>
      <c r="J243" s="15" t="s">
        <v>311</v>
      </c>
      <c r="Z243" s="7" t="str">
        <f t="shared" si="12"/>
        <v>B</v>
      </c>
      <c r="AA243" s="7">
        <f t="shared" si="13"/>
        <v>1</v>
      </c>
      <c r="AB243" s="8">
        <f t="shared" si="14"/>
        <v>0.02</v>
      </c>
      <c r="AC243" s="9">
        <f t="shared" si="15"/>
        <v>5865.1922000000004</v>
      </c>
    </row>
    <row r="244" spans="2:29" ht="20.100000000000001" customHeight="1" thickBot="1">
      <c r="B244" s="10" t="s">
        <v>247</v>
      </c>
      <c r="C244" s="17">
        <v>102</v>
      </c>
      <c r="D244" s="18"/>
      <c r="E244" s="20">
        <v>9907.9599999999991</v>
      </c>
      <c r="F244" s="18"/>
      <c r="G244" s="11" t="s">
        <v>311</v>
      </c>
      <c r="H244" s="12" t="s">
        <v>311</v>
      </c>
      <c r="I244" s="14" t="s">
        <v>311</v>
      </c>
      <c r="J244" s="15" t="s">
        <v>311</v>
      </c>
      <c r="Z244" s="7" t="str">
        <f t="shared" si="12"/>
        <v>A</v>
      </c>
      <c r="AA244" s="7">
        <f t="shared" si="13"/>
        <v>2</v>
      </c>
      <c r="AB244" s="8">
        <f t="shared" si="14"/>
        <v>0.05</v>
      </c>
      <c r="AC244" s="9">
        <f t="shared" si="15"/>
        <v>9412.5619999999981</v>
      </c>
    </row>
    <row r="245" spans="2:29" ht="20.100000000000001" customHeight="1" thickBot="1">
      <c r="B245" s="10" t="s">
        <v>248</v>
      </c>
      <c r="C245" s="17">
        <v>10</v>
      </c>
      <c r="D245" s="18"/>
      <c r="E245" s="20">
        <v>101.53</v>
      </c>
      <c r="F245" s="18"/>
      <c r="G245" s="11" t="s">
        <v>311</v>
      </c>
      <c r="H245" s="12" t="s">
        <v>311</v>
      </c>
      <c r="I245" s="14" t="s">
        <v>311</v>
      </c>
      <c r="J245" s="15" t="s">
        <v>311</v>
      </c>
      <c r="Z245" s="7" t="str">
        <f t="shared" si="12"/>
        <v>C</v>
      </c>
      <c r="AA245" s="7">
        <f t="shared" si="13"/>
        <v>1</v>
      </c>
      <c r="AB245" s="8">
        <f t="shared" si="14"/>
        <v>0.01</v>
      </c>
      <c r="AC245" s="9">
        <f t="shared" si="15"/>
        <v>100.5147</v>
      </c>
    </row>
    <row r="246" spans="2:29" ht="20.100000000000001" customHeight="1" thickBot="1">
      <c r="B246" s="10" t="s">
        <v>249</v>
      </c>
      <c r="C246" s="17">
        <v>731</v>
      </c>
      <c r="D246" s="18"/>
      <c r="E246" s="20">
        <v>292.7</v>
      </c>
      <c r="F246" s="18"/>
      <c r="G246" s="11" t="s">
        <v>311</v>
      </c>
      <c r="H246" s="12" t="s">
        <v>311</v>
      </c>
      <c r="I246" s="14" t="s">
        <v>311</v>
      </c>
      <c r="J246" s="15" t="s">
        <v>311</v>
      </c>
      <c r="Z246" s="7" t="str">
        <f t="shared" si="12"/>
        <v>B</v>
      </c>
      <c r="AA246" s="7">
        <f t="shared" si="13"/>
        <v>4</v>
      </c>
      <c r="AB246" s="8">
        <f t="shared" si="14"/>
        <v>0.1</v>
      </c>
      <c r="AC246" s="9">
        <f t="shared" si="15"/>
        <v>263.43</v>
      </c>
    </row>
    <row r="247" spans="2:29" ht="20.100000000000001" customHeight="1" thickBot="1">
      <c r="B247" s="10" t="s">
        <v>250</v>
      </c>
      <c r="C247" s="17">
        <v>13</v>
      </c>
      <c r="D247" s="18"/>
      <c r="E247" s="20">
        <v>230.35</v>
      </c>
      <c r="F247" s="18"/>
      <c r="G247" s="11" t="s">
        <v>311</v>
      </c>
      <c r="H247" s="12" t="s">
        <v>311</v>
      </c>
      <c r="I247" s="14" t="s">
        <v>311</v>
      </c>
      <c r="J247" s="15" t="s">
        <v>311</v>
      </c>
      <c r="Z247" s="7" t="str">
        <f t="shared" si="12"/>
        <v>C</v>
      </c>
      <c r="AA247" s="7">
        <f t="shared" si="13"/>
        <v>1</v>
      </c>
      <c r="AB247" s="8">
        <f t="shared" si="14"/>
        <v>0.01</v>
      </c>
      <c r="AC247" s="9">
        <f t="shared" si="15"/>
        <v>228.04649999999998</v>
      </c>
    </row>
    <row r="248" spans="2:29" ht="20.100000000000001" customHeight="1" thickBot="1">
      <c r="B248" s="10" t="s">
        <v>251</v>
      </c>
      <c r="C248" s="17">
        <v>10</v>
      </c>
      <c r="D248" s="18"/>
      <c r="E248" s="20">
        <v>581.47</v>
      </c>
      <c r="F248" s="18"/>
      <c r="G248" s="11" t="s">
        <v>311</v>
      </c>
      <c r="H248" s="12" t="s">
        <v>311</v>
      </c>
      <c r="I248" s="14" t="s">
        <v>311</v>
      </c>
      <c r="J248" s="15" t="s">
        <v>311</v>
      </c>
      <c r="Z248" s="7" t="str">
        <f t="shared" si="12"/>
        <v>B</v>
      </c>
      <c r="AA248" s="7">
        <f t="shared" si="13"/>
        <v>1</v>
      </c>
      <c r="AB248" s="8">
        <f t="shared" si="14"/>
        <v>0.02</v>
      </c>
      <c r="AC248" s="9">
        <f t="shared" si="15"/>
        <v>569.84059999999999</v>
      </c>
    </row>
    <row r="249" spans="2:29" ht="20.100000000000001" customHeight="1" thickBot="1">
      <c r="B249" s="10" t="s">
        <v>252</v>
      </c>
      <c r="C249" s="17">
        <v>378</v>
      </c>
      <c r="D249" s="18"/>
      <c r="E249" s="20">
        <v>599.78</v>
      </c>
      <c r="F249" s="18"/>
      <c r="G249" s="11" t="s">
        <v>311</v>
      </c>
      <c r="H249" s="12" t="s">
        <v>311</v>
      </c>
      <c r="I249" s="14" t="s">
        <v>311</v>
      </c>
      <c r="J249" s="15" t="s">
        <v>311</v>
      </c>
      <c r="Z249" s="7" t="str">
        <f t="shared" si="12"/>
        <v>A</v>
      </c>
      <c r="AA249" s="7">
        <f t="shared" si="13"/>
        <v>3</v>
      </c>
      <c r="AB249" s="8">
        <f t="shared" si="14"/>
        <v>0.1</v>
      </c>
      <c r="AC249" s="9">
        <f t="shared" si="15"/>
        <v>539.80200000000002</v>
      </c>
    </row>
    <row r="250" spans="2:29" ht="20.100000000000001" customHeight="1" thickBot="1">
      <c r="B250" s="10" t="s">
        <v>21</v>
      </c>
      <c r="C250" s="17">
        <v>95</v>
      </c>
      <c r="D250" s="18"/>
      <c r="E250" s="20">
        <v>100.02</v>
      </c>
      <c r="F250" s="18"/>
      <c r="G250" s="11" t="s">
        <v>311</v>
      </c>
      <c r="H250" s="12" t="s">
        <v>311</v>
      </c>
      <c r="I250" s="14" t="s">
        <v>311</v>
      </c>
      <c r="J250" s="15" t="s">
        <v>311</v>
      </c>
      <c r="Z250" s="7" t="str">
        <f t="shared" si="12"/>
        <v>A</v>
      </c>
      <c r="AA250" s="7">
        <f t="shared" si="13"/>
        <v>1</v>
      </c>
      <c r="AB250" s="8">
        <f t="shared" si="14"/>
        <v>0.03</v>
      </c>
      <c r="AC250" s="9">
        <f t="shared" si="15"/>
        <v>97.01939999999999</v>
      </c>
    </row>
    <row r="251" spans="2:29" ht="20.100000000000001" customHeight="1" thickBot="1">
      <c r="B251" s="10" t="s">
        <v>253</v>
      </c>
      <c r="C251" s="17">
        <v>573</v>
      </c>
      <c r="D251" s="18"/>
      <c r="E251" s="20">
        <v>100.59</v>
      </c>
      <c r="F251" s="18"/>
      <c r="G251" s="11" t="s">
        <v>311</v>
      </c>
      <c r="H251" s="12" t="s">
        <v>311</v>
      </c>
      <c r="I251" s="14" t="s">
        <v>311</v>
      </c>
      <c r="J251" s="15" t="s">
        <v>311</v>
      </c>
      <c r="Z251" s="7" t="str">
        <f t="shared" si="12"/>
        <v>A</v>
      </c>
      <c r="AA251" s="7">
        <f t="shared" si="13"/>
        <v>4</v>
      </c>
      <c r="AB251" s="8">
        <f t="shared" si="14"/>
        <v>0.15</v>
      </c>
      <c r="AC251" s="9">
        <f t="shared" si="15"/>
        <v>85.501500000000007</v>
      </c>
    </row>
    <row r="252" spans="2:29" ht="20.100000000000001" customHeight="1" thickBot="1">
      <c r="B252" s="10" t="s">
        <v>22</v>
      </c>
      <c r="C252" s="17">
        <v>503</v>
      </c>
      <c r="D252" s="18"/>
      <c r="E252" s="20">
        <v>1090.46</v>
      </c>
      <c r="F252" s="18"/>
      <c r="G252" s="11" t="s">
        <v>311</v>
      </c>
      <c r="H252" s="12" t="s">
        <v>311</v>
      </c>
      <c r="I252" s="14" t="s">
        <v>311</v>
      </c>
      <c r="J252" s="15" t="s">
        <v>311</v>
      </c>
      <c r="Z252" s="7" t="str">
        <f t="shared" si="12"/>
        <v>A</v>
      </c>
      <c r="AA252" s="7">
        <f t="shared" si="13"/>
        <v>4</v>
      </c>
      <c r="AB252" s="8">
        <f t="shared" si="14"/>
        <v>0.15</v>
      </c>
      <c r="AC252" s="9">
        <f t="shared" si="15"/>
        <v>926.89099999999996</v>
      </c>
    </row>
    <row r="253" spans="2:29" ht="20.100000000000001" customHeight="1" thickBot="1">
      <c r="B253" s="10" t="s">
        <v>254</v>
      </c>
      <c r="C253" s="17">
        <v>45</v>
      </c>
      <c r="D253" s="18"/>
      <c r="E253" s="20">
        <v>100.23</v>
      </c>
      <c r="F253" s="18"/>
      <c r="G253" s="11" t="s">
        <v>311</v>
      </c>
      <c r="H253" s="12" t="s">
        <v>311</v>
      </c>
      <c r="I253" s="14" t="s">
        <v>311</v>
      </c>
      <c r="J253" s="15" t="s">
        <v>311</v>
      </c>
      <c r="Z253" s="7" t="str">
        <f t="shared" si="12"/>
        <v>C</v>
      </c>
      <c r="AA253" s="7">
        <f t="shared" si="13"/>
        <v>1</v>
      </c>
      <c r="AB253" s="8">
        <f t="shared" si="14"/>
        <v>0.01</v>
      </c>
      <c r="AC253" s="9">
        <f t="shared" si="15"/>
        <v>99.227699999999999</v>
      </c>
    </row>
    <row r="254" spans="2:29" ht="20.100000000000001" customHeight="1" thickBot="1">
      <c r="B254" s="10" t="s">
        <v>255</v>
      </c>
      <c r="C254" s="17">
        <v>44</v>
      </c>
      <c r="D254" s="18"/>
      <c r="E254" s="20">
        <v>135.03</v>
      </c>
      <c r="F254" s="18"/>
      <c r="G254" s="11" t="s">
        <v>311</v>
      </c>
      <c r="H254" s="12" t="s">
        <v>311</v>
      </c>
      <c r="I254" s="14" t="s">
        <v>311</v>
      </c>
      <c r="J254" s="15" t="s">
        <v>311</v>
      </c>
      <c r="Z254" s="7" t="str">
        <f t="shared" si="12"/>
        <v>A</v>
      </c>
      <c r="AA254" s="7">
        <f t="shared" si="13"/>
        <v>1</v>
      </c>
      <c r="AB254" s="8">
        <f t="shared" si="14"/>
        <v>0.03</v>
      </c>
      <c r="AC254" s="9">
        <f t="shared" si="15"/>
        <v>130.97909999999999</v>
      </c>
    </row>
    <row r="255" spans="2:29" ht="20.100000000000001" customHeight="1" thickBot="1">
      <c r="B255" s="10" t="s">
        <v>256</v>
      </c>
      <c r="C255" s="17">
        <v>668</v>
      </c>
      <c r="D255" s="18"/>
      <c r="E255" s="20">
        <v>110.09</v>
      </c>
      <c r="F255" s="18"/>
      <c r="G255" s="11" t="s">
        <v>311</v>
      </c>
      <c r="H255" s="12" t="s">
        <v>311</v>
      </c>
      <c r="I255" s="14" t="s">
        <v>311</v>
      </c>
      <c r="J255" s="15" t="s">
        <v>311</v>
      </c>
      <c r="Z255" s="7" t="str">
        <f t="shared" si="12"/>
        <v>B</v>
      </c>
      <c r="AA255" s="7">
        <f t="shared" si="13"/>
        <v>4</v>
      </c>
      <c r="AB255" s="8">
        <f t="shared" si="14"/>
        <v>0.1</v>
      </c>
      <c r="AC255" s="9">
        <f t="shared" si="15"/>
        <v>99.081000000000003</v>
      </c>
    </row>
    <row r="256" spans="2:29" ht="20.100000000000001" customHeight="1" thickBot="1">
      <c r="B256" s="10" t="s">
        <v>257</v>
      </c>
      <c r="C256" s="17">
        <v>102</v>
      </c>
      <c r="D256" s="18"/>
      <c r="E256" s="20">
        <v>6909.84</v>
      </c>
      <c r="F256" s="18"/>
      <c r="G256" s="11" t="s">
        <v>311</v>
      </c>
      <c r="H256" s="12" t="s">
        <v>311</v>
      </c>
      <c r="I256" s="14" t="s">
        <v>311</v>
      </c>
      <c r="J256" s="15" t="s">
        <v>311</v>
      </c>
      <c r="Z256" s="7" t="str">
        <f t="shared" si="12"/>
        <v>B</v>
      </c>
      <c r="AA256" s="7">
        <f t="shared" si="13"/>
        <v>2</v>
      </c>
      <c r="AB256" s="8">
        <f t="shared" si="14"/>
        <v>0.03</v>
      </c>
      <c r="AC256" s="9">
        <f t="shared" si="15"/>
        <v>6702.5447999999997</v>
      </c>
    </row>
    <row r="257" spans="2:29" ht="20.100000000000001" customHeight="1" thickBot="1">
      <c r="B257" s="10" t="s">
        <v>258</v>
      </c>
      <c r="C257" s="17">
        <v>19</v>
      </c>
      <c r="D257" s="18"/>
      <c r="E257" s="20">
        <v>2067.73</v>
      </c>
      <c r="F257" s="18"/>
      <c r="G257" s="11" t="s">
        <v>311</v>
      </c>
      <c r="H257" s="12" t="s">
        <v>311</v>
      </c>
      <c r="I257" s="14" t="s">
        <v>311</v>
      </c>
      <c r="J257" s="15" t="s">
        <v>311</v>
      </c>
      <c r="Z257" s="7" t="str">
        <f t="shared" si="12"/>
        <v>C</v>
      </c>
      <c r="AA257" s="7">
        <f t="shared" si="13"/>
        <v>1</v>
      </c>
      <c r="AB257" s="8">
        <f t="shared" si="14"/>
        <v>0.01</v>
      </c>
      <c r="AC257" s="9">
        <f t="shared" si="15"/>
        <v>2047.0527</v>
      </c>
    </row>
    <row r="258" spans="2:29" ht="20.100000000000001" customHeight="1" thickBot="1">
      <c r="B258" s="10" t="s">
        <v>259</v>
      </c>
      <c r="C258" s="17">
        <v>10</v>
      </c>
      <c r="D258" s="18"/>
      <c r="E258" s="20">
        <v>180.09</v>
      </c>
      <c r="F258" s="18"/>
      <c r="G258" s="11" t="s">
        <v>311</v>
      </c>
      <c r="H258" s="12" t="s">
        <v>311</v>
      </c>
      <c r="I258" s="14" t="s">
        <v>311</v>
      </c>
      <c r="J258" s="15" t="s">
        <v>311</v>
      </c>
      <c r="Z258" s="7" t="str">
        <f t="shared" si="12"/>
        <v>C</v>
      </c>
      <c r="AA258" s="7">
        <f t="shared" si="13"/>
        <v>1</v>
      </c>
      <c r="AB258" s="8">
        <f t="shared" si="14"/>
        <v>0.01</v>
      </c>
      <c r="AC258" s="9">
        <f t="shared" si="15"/>
        <v>178.28909999999999</v>
      </c>
    </row>
    <row r="259" spans="2:29" ht="20.100000000000001" customHeight="1" thickBot="1">
      <c r="B259" s="10" t="s">
        <v>23</v>
      </c>
      <c r="C259" s="17">
        <v>166</v>
      </c>
      <c r="D259" s="18"/>
      <c r="E259" s="20">
        <v>177.22</v>
      </c>
      <c r="F259" s="18"/>
      <c r="G259" s="11" t="s">
        <v>311</v>
      </c>
      <c r="H259" s="12" t="s">
        <v>311</v>
      </c>
      <c r="I259" s="14" t="s">
        <v>311</v>
      </c>
      <c r="J259" s="15" t="s">
        <v>311</v>
      </c>
      <c r="Z259" s="7" t="str">
        <f t="shared" si="12"/>
        <v>A</v>
      </c>
      <c r="AA259" s="7">
        <f t="shared" si="13"/>
        <v>2</v>
      </c>
      <c r="AB259" s="8">
        <f t="shared" si="14"/>
        <v>0.05</v>
      </c>
      <c r="AC259" s="9">
        <f t="shared" si="15"/>
        <v>168.35899999999998</v>
      </c>
    </row>
    <row r="260" spans="2:29" ht="20.100000000000001" customHeight="1" thickBot="1">
      <c r="B260" s="10" t="s">
        <v>260</v>
      </c>
      <c r="C260" s="17">
        <v>12</v>
      </c>
      <c r="D260" s="18"/>
      <c r="E260" s="20">
        <v>175.73000000000002</v>
      </c>
      <c r="F260" s="18"/>
      <c r="G260" s="11" t="s">
        <v>311</v>
      </c>
      <c r="H260" s="12" t="s">
        <v>311</v>
      </c>
      <c r="I260" s="14" t="s">
        <v>311</v>
      </c>
      <c r="J260" s="15" t="s">
        <v>311</v>
      </c>
      <c r="Z260" s="7" t="str">
        <f t="shared" si="12"/>
        <v>A</v>
      </c>
      <c r="AA260" s="7">
        <f t="shared" si="13"/>
        <v>1</v>
      </c>
      <c r="AB260" s="8">
        <f t="shared" si="14"/>
        <v>0.03</v>
      </c>
      <c r="AC260" s="9">
        <f t="shared" si="15"/>
        <v>170.4581</v>
      </c>
    </row>
    <row r="261" spans="2:29" ht="20.100000000000001" customHeight="1" thickBot="1">
      <c r="B261" s="10" t="s">
        <v>261</v>
      </c>
      <c r="C261" s="17">
        <v>10</v>
      </c>
      <c r="D261" s="18"/>
      <c r="E261" s="20">
        <v>290.97000000000003</v>
      </c>
      <c r="F261" s="18"/>
      <c r="G261" s="11" t="s">
        <v>311</v>
      </c>
      <c r="H261" s="12" t="s">
        <v>311</v>
      </c>
      <c r="I261" s="14" t="s">
        <v>311</v>
      </c>
      <c r="J261" s="15" t="s">
        <v>311</v>
      </c>
      <c r="Z261" s="7" t="str">
        <f t="shared" si="12"/>
        <v>A</v>
      </c>
      <c r="AA261" s="7">
        <f t="shared" si="13"/>
        <v>1</v>
      </c>
      <c r="AB261" s="8">
        <f t="shared" si="14"/>
        <v>0.03</v>
      </c>
      <c r="AC261" s="9">
        <f t="shared" si="15"/>
        <v>282.24090000000001</v>
      </c>
    </row>
    <row r="262" spans="2:29" ht="20.100000000000001" customHeight="1" thickBot="1">
      <c r="B262" s="10" t="s">
        <v>262</v>
      </c>
      <c r="C262" s="17">
        <v>10</v>
      </c>
      <c r="D262" s="18"/>
      <c r="E262" s="20">
        <v>7015.94</v>
      </c>
      <c r="F262" s="18"/>
      <c r="G262" s="11" t="s">
        <v>311</v>
      </c>
      <c r="H262" s="12" t="s">
        <v>311</v>
      </c>
      <c r="I262" s="14" t="s">
        <v>311</v>
      </c>
      <c r="J262" s="15" t="s">
        <v>311</v>
      </c>
      <c r="Z262" s="7" t="str">
        <f t="shared" si="12"/>
        <v>B</v>
      </c>
      <c r="AA262" s="7">
        <f t="shared" si="13"/>
        <v>1</v>
      </c>
      <c r="AB262" s="8">
        <f t="shared" si="14"/>
        <v>0.02</v>
      </c>
      <c r="AC262" s="9">
        <f t="shared" si="15"/>
        <v>6875.6211999999996</v>
      </c>
    </row>
    <row r="263" spans="2:29" ht="20.100000000000001" customHeight="1" thickBot="1">
      <c r="B263" s="10" t="s">
        <v>263</v>
      </c>
      <c r="C263" s="17">
        <v>10</v>
      </c>
      <c r="D263" s="18"/>
      <c r="E263" s="20">
        <v>4765.01</v>
      </c>
      <c r="F263" s="18"/>
      <c r="G263" s="11" t="s">
        <v>311</v>
      </c>
      <c r="H263" s="12" t="s">
        <v>311</v>
      </c>
      <c r="I263" s="14" t="s">
        <v>311</v>
      </c>
      <c r="J263" s="15" t="s">
        <v>311</v>
      </c>
      <c r="Z263" s="7" t="str">
        <f t="shared" si="12"/>
        <v>C</v>
      </c>
      <c r="AA263" s="7">
        <f t="shared" si="13"/>
        <v>1</v>
      </c>
      <c r="AB263" s="8">
        <f t="shared" si="14"/>
        <v>0.01</v>
      </c>
      <c r="AC263" s="9">
        <f t="shared" si="15"/>
        <v>4717.3599000000004</v>
      </c>
    </row>
    <row r="264" spans="2:29" ht="20.100000000000001" customHeight="1" thickBot="1">
      <c r="B264" s="10" t="s">
        <v>264</v>
      </c>
      <c r="C264" s="17">
        <v>10</v>
      </c>
      <c r="D264" s="18"/>
      <c r="E264" s="20">
        <v>105.71</v>
      </c>
      <c r="F264" s="18"/>
      <c r="G264" s="11" t="s">
        <v>311</v>
      </c>
      <c r="H264" s="12" t="s">
        <v>311</v>
      </c>
      <c r="I264" s="14" t="s">
        <v>311</v>
      </c>
      <c r="J264" s="15" t="s">
        <v>311</v>
      </c>
      <c r="Z264" s="7" t="str">
        <f t="shared" si="12"/>
        <v>A</v>
      </c>
      <c r="AA264" s="7">
        <f t="shared" si="13"/>
        <v>1</v>
      </c>
      <c r="AB264" s="8">
        <f t="shared" si="14"/>
        <v>0.03</v>
      </c>
      <c r="AC264" s="9">
        <f t="shared" si="15"/>
        <v>102.53869999999999</v>
      </c>
    </row>
    <row r="265" spans="2:29" ht="20.100000000000001" customHeight="1" thickBot="1">
      <c r="B265" s="10" t="s">
        <v>265</v>
      </c>
      <c r="C265" s="17">
        <v>10</v>
      </c>
      <c r="D265" s="18"/>
      <c r="E265" s="20">
        <v>100.82</v>
      </c>
      <c r="F265" s="18"/>
      <c r="G265" s="11" t="s">
        <v>311</v>
      </c>
      <c r="H265" s="12" t="s">
        <v>311</v>
      </c>
      <c r="I265" s="14" t="s">
        <v>311</v>
      </c>
      <c r="J265" s="15" t="s">
        <v>311</v>
      </c>
      <c r="Z265" s="7" t="str">
        <f t="shared" si="12"/>
        <v>B</v>
      </c>
      <c r="AA265" s="7">
        <f t="shared" si="13"/>
        <v>1</v>
      </c>
      <c r="AB265" s="8">
        <f t="shared" si="14"/>
        <v>0.02</v>
      </c>
      <c r="AC265" s="9">
        <f t="shared" si="15"/>
        <v>98.803599999999989</v>
      </c>
    </row>
    <row r="266" spans="2:29" ht="20.100000000000001" customHeight="1" thickBot="1">
      <c r="B266" s="10" t="s">
        <v>266</v>
      </c>
      <c r="C266" s="17">
        <v>16</v>
      </c>
      <c r="D266" s="18"/>
      <c r="E266" s="20">
        <v>105.35</v>
      </c>
      <c r="F266" s="18"/>
      <c r="G266" s="11" t="s">
        <v>311</v>
      </c>
      <c r="H266" s="12" t="s">
        <v>311</v>
      </c>
      <c r="I266" s="14" t="s">
        <v>311</v>
      </c>
      <c r="J266" s="15" t="s">
        <v>311</v>
      </c>
      <c r="Z266" s="7" t="str">
        <f t="shared" si="12"/>
        <v>B</v>
      </c>
      <c r="AA266" s="7">
        <f t="shared" si="13"/>
        <v>1</v>
      </c>
      <c r="AB266" s="8">
        <f t="shared" si="14"/>
        <v>0.02</v>
      </c>
      <c r="AC266" s="9">
        <f t="shared" si="15"/>
        <v>103.24299999999999</v>
      </c>
    </row>
    <row r="267" spans="2:29" ht="20.100000000000001" customHeight="1" thickBot="1">
      <c r="B267" s="10" t="s">
        <v>267</v>
      </c>
      <c r="C267" s="17">
        <v>245</v>
      </c>
      <c r="D267" s="18"/>
      <c r="E267" s="20">
        <v>102.38</v>
      </c>
      <c r="F267" s="18"/>
      <c r="G267" s="11" t="s">
        <v>311</v>
      </c>
      <c r="H267" s="12" t="s">
        <v>311</v>
      </c>
      <c r="I267" s="14" t="s">
        <v>311</v>
      </c>
      <c r="J267" s="15" t="s">
        <v>311</v>
      </c>
      <c r="Z267" s="7" t="str">
        <f t="shared" si="12"/>
        <v>C</v>
      </c>
      <c r="AA267" s="7">
        <f t="shared" si="13"/>
        <v>2</v>
      </c>
      <c r="AB267" s="8">
        <f t="shared" si="14"/>
        <v>0.02</v>
      </c>
      <c r="AC267" s="9">
        <f t="shared" si="15"/>
        <v>100.33239999999999</v>
      </c>
    </row>
    <row r="268" spans="2:29" ht="20.100000000000001" customHeight="1" thickBot="1">
      <c r="B268" s="10" t="s">
        <v>268</v>
      </c>
      <c r="C268" s="17">
        <v>10</v>
      </c>
      <c r="D268" s="18"/>
      <c r="E268" s="20">
        <v>157.53</v>
      </c>
      <c r="F268" s="18"/>
      <c r="G268" s="11" t="s">
        <v>311</v>
      </c>
      <c r="H268" s="12" t="s">
        <v>311</v>
      </c>
      <c r="I268" s="14" t="s">
        <v>311</v>
      </c>
      <c r="J268" s="15" t="s">
        <v>311</v>
      </c>
      <c r="Z268" s="7" t="str">
        <f t="shared" si="12"/>
        <v>B</v>
      </c>
      <c r="AA268" s="7">
        <f t="shared" si="13"/>
        <v>1</v>
      </c>
      <c r="AB268" s="8">
        <f t="shared" si="14"/>
        <v>0.02</v>
      </c>
      <c r="AC268" s="9">
        <f t="shared" si="15"/>
        <v>154.3794</v>
      </c>
    </row>
    <row r="269" spans="2:29" ht="20.100000000000001" customHeight="1" thickBot="1">
      <c r="B269" s="10" t="s">
        <v>269</v>
      </c>
      <c r="C269" s="17">
        <v>26</v>
      </c>
      <c r="D269" s="18"/>
      <c r="E269" s="20">
        <v>5677.89</v>
      </c>
      <c r="F269" s="18"/>
      <c r="G269" s="11" t="s">
        <v>311</v>
      </c>
      <c r="H269" s="12" t="s">
        <v>311</v>
      </c>
      <c r="I269" s="14" t="s">
        <v>311</v>
      </c>
      <c r="J269" s="15" t="s">
        <v>311</v>
      </c>
      <c r="Z269" s="7" t="str">
        <f t="shared" ref="Z269:Z311" si="16">LEFT(B269,1)</f>
        <v>B</v>
      </c>
      <c r="AA269" s="7">
        <f t="shared" ref="AA269:AA311" si="17">IF(C269&gt;1000,5,IF(C269&gt;500,4,IF(C269&gt;300,3,IF(C269&gt;100,2,1))))</f>
        <v>1</v>
      </c>
      <c r="AB269" s="8">
        <f t="shared" ref="AB269:AB332" si="18">VLOOKUP(AA269,$D$6:$I$10,IF(Z269="A",4,IF(Z269="B",5,6)))</f>
        <v>0.02</v>
      </c>
      <c r="AC269" s="9">
        <f t="shared" ref="AC269:AC311" si="19">+E269*(1-AB269)</f>
        <v>5564.3321999999998</v>
      </c>
    </row>
    <row r="270" spans="2:29" ht="20.100000000000001" customHeight="1" thickBot="1">
      <c r="B270" s="10" t="s">
        <v>270</v>
      </c>
      <c r="C270" s="17">
        <v>728</v>
      </c>
      <c r="D270" s="18"/>
      <c r="E270" s="20">
        <v>102.68</v>
      </c>
      <c r="F270" s="18"/>
      <c r="G270" s="11" t="s">
        <v>311</v>
      </c>
      <c r="H270" s="12" t="s">
        <v>311</v>
      </c>
      <c r="I270" s="14" t="s">
        <v>311</v>
      </c>
      <c r="J270" s="15" t="s">
        <v>311</v>
      </c>
      <c r="Z270" s="7" t="str">
        <f t="shared" si="16"/>
        <v>B</v>
      </c>
      <c r="AA270" s="7">
        <f t="shared" si="17"/>
        <v>4</v>
      </c>
      <c r="AB270" s="8">
        <f t="shared" si="18"/>
        <v>0.1</v>
      </c>
      <c r="AC270" s="9">
        <f t="shared" si="19"/>
        <v>92.412000000000006</v>
      </c>
    </row>
    <row r="271" spans="2:29" ht="20.100000000000001" customHeight="1" thickBot="1">
      <c r="B271" s="10" t="s">
        <v>271</v>
      </c>
      <c r="C271" s="17">
        <v>15</v>
      </c>
      <c r="D271" s="18"/>
      <c r="E271" s="20">
        <v>228.03</v>
      </c>
      <c r="F271" s="18"/>
      <c r="G271" s="11" t="s">
        <v>311</v>
      </c>
      <c r="H271" s="12" t="s">
        <v>311</v>
      </c>
      <c r="I271" s="14" t="s">
        <v>311</v>
      </c>
      <c r="J271" s="15" t="s">
        <v>311</v>
      </c>
      <c r="Z271" s="7" t="str">
        <f t="shared" si="16"/>
        <v>B</v>
      </c>
      <c r="AA271" s="7">
        <f t="shared" si="17"/>
        <v>1</v>
      </c>
      <c r="AB271" s="8">
        <f t="shared" si="18"/>
        <v>0.02</v>
      </c>
      <c r="AC271" s="9">
        <f t="shared" si="19"/>
        <v>223.46940000000001</v>
      </c>
    </row>
    <row r="272" spans="2:29" ht="20.100000000000001" customHeight="1" thickBot="1">
      <c r="B272" s="10" t="s">
        <v>272</v>
      </c>
      <c r="C272" s="17">
        <v>961</v>
      </c>
      <c r="D272" s="18"/>
      <c r="E272" s="20">
        <v>100.23</v>
      </c>
      <c r="F272" s="18"/>
      <c r="G272" s="11" t="s">
        <v>311</v>
      </c>
      <c r="H272" s="12" t="s">
        <v>311</v>
      </c>
      <c r="I272" s="14" t="s">
        <v>311</v>
      </c>
      <c r="J272" s="15" t="s">
        <v>311</v>
      </c>
      <c r="Z272" s="7" t="str">
        <f t="shared" si="16"/>
        <v>C</v>
      </c>
      <c r="AA272" s="7">
        <f t="shared" si="17"/>
        <v>4</v>
      </c>
      <c r="AB272" s="8">
        <f t="shared" si="18"/>
        <v>7.0000000000000007E-2</v>
      </c>
      <c r="AC272" s="9">
        <f t="shared" si="19"/>
        <v>93.213899999999995</v>
      </c>
    </row>
    <row r="273" spans="2:29" ht="20.100000000000001" customHeight="1" thickBot="1">
      <c r="B273" s="10" t="s">
        <v>273</v>
      </c>
      <c r="C273" s="17">
        <v>10</v>
      </c>
      <c r="D273" s="18"/>
      <c r="E273" s="20">
        <v>617.96</v>
      </c>
      <c r="F273" s="18"/>
      <c r="G273" s="11" t="s">
        <v>311</v>
      </c>
      <c r="H273" s="12" t="s">
        <v>311</v>
      </c>
      <c r="I273" s="14" t="s">
        <v>311</v>
      </c>
      <c r="J273" s="15" t="s">
        <v>311</v>
      </c>
      <c r="Z273" s="7" t="str">
        <f t="shared" si="16"/>
        <v>A</v>
      </c>
      <c r="AA273" s="7">
        <f t="shared" si="17"/>
        <v>1</v>
      </c>
      <c r="AB273" s="8">
        <f t="shared" si="18"/>
        <v>0.03</v>
      </c>
      <c r="AC273" s="9">
        <f t="shared" si="19"/>
        <v>599.4212</v>
      </c>
    </row>
    <row r="274" spans="2:29" ht="20.100000000000001" customHeight="1" thickBot="1">
      <c r="B274" s="10" t="s">
        <v>274</v>
      </c>
      <c r="C274" s="17">
        <v>14</v>
      </c>
      <c r="D274" s="18"/>
      <c r="E274" s="20">
        <v>626.1</v>
      </c>
      <c r="F274" s="18"/>
      <c r="G274" s="11" t="s">
        <v>311</v>
      </c>
      <c r="H274" s="12" t="s">
        <v>311</v>
      </c>
      <c r="I274" s="14" t="s">
        <v>311</v>
      </c>
      <c r="J274" s="15" t="s">
        <v>311</v>
      </c>
      <c r="Z274" s="7" t="str">
        <f t="shared" si="16"/>
        <v>C</v>
      </c>
      <c r="AA274" s="7">
        <f t="shared" si="17"/>
        <v>1</v>
      </c>
      <c r="AB274" s="8">
        <f t="shared" si="18"/>
        <v>0.01</v>
      </c>
      <c r="AC274" s="9">
        <f t="shared" si="19"/>
        <v>619.83900000000006</v>
      </c>
    </row>
    <row r="275" spans="2:29" ht="20.100000000000001" customHeight="1" thickBot="1">
      <c r="B275" s="10" t="s">
        <v>275</v>
      </c>
      <c r="C275" s="17">
        <v>987</v>
      </c>
      <c r="D275" s="18"/>
      <c r="E275" s="20">
        <v>6158.15</v>
      </c>
      <c r="F275" s="18"/>
      <c r="G275" s="11" t="s">
        <v>311</v>
      </c>
      <c r="H275" s="12" t="s">
        <v>311</v>
      </c>
      <c r="I275" s="14" t="s">
        <v>311</v>
      </c>
      <c r="J275" s="15" t="s">
        <v>311</v>
      </c>
      <c r="Z275" s="7" t="str">
        <f t="shared" si="16"/>
        <v>A</v>
      </c>
      <c r="AA275" s="7">
        <f t="shared" si="17"/>
        <v>4</v>
      </c>
      <c r="AB275" s="8">
        <f t="shared" si="18"/>
        <v>0.15</v>
      </c>
      <c r="AC275" s="9">
        <f t="shared" si="19"/>
        <v>5234.4274999999998</v>
      </c>
    </row>
    <row r="276" spans="2:29" ht="20.100000000000001" customHeight="1" thickBot="1">
      <c r="B276" s="10" t="s">
        <v>276</v>
      </c>
      <c r="C276" s="17">
        <v>10</v>
      </c>
      <c r="D276" s="18"/>
      <c r="E276" s="20">
        <v>100.72</v>
      </c>
      <c r="F276" s="18"/>
      <c r="G276" s="11" t="s">
        <v>311</v>
      </c>
      <c r="H276" s="12" t="s">
        <v>311</v>
      </c>
      <c r="I276" s="14" t="s">
        <v>311</v>
      </c>
      <c r="J276" s="15" t="s">
        <v>311</v>
      </c>
      <c r="Z276" s="7" t="str">
        <f t="shared" si="16"/>
        <v>A</v>
      </c>
      <c r="AA276" s="7">
        <f t="shared" si="17"/>
        <v>1</v>
      </c>
      <c r="AB276" s="8">
        <f t="shared" si="18"/>
        <v>0.03</v>
      </c>
      <c r="AC276" s="9">
        <f t="shared" si="19"/>
        <v>97.698399999999992</v>
      </c>
    </row>
    <row r="277" spans="2:29" ht="20.100000000000001" customHeight="1" thickBot="1">
      <c r="B277" s="10" t="s">
        <v>277</v>
      </c>
      <c r="C277" s="17">
        <v>18</v>
      </c>
      <c r="D277" s="18"/>
      <c r="E277" s="20">
        <v>100.06</v>
      </c>
      <c r="F277" s="18"/>
      <c r="G277" s="11" t="s">
        <v>311</v>
      </c>
      <c r="H277" s="12" t="s">
        <v>311</v>
      </c>
      <c r="I277" s="14" t="s">
        <v>311</v>
      </c>
      <c r="J277" s="15" t="s">
        <v>311</v>
      </c>
      <c r="Z277" s="7" t="str">
        <f t="shared" si="16"/>
        <v>C</v>
      </c>
      <c r="AA277" s="7">
        <f t="shared" si="17"/>
        <v>1</v>
      </c>
      <c r="AB277" s="8">
        <f t="shared" si="18"/>
        <v>0.01</v>
      </c>
      <c r="AC277" s="9">
        <f t="shared" si="19"/>
        <v>99.059399999999997</v>
      </c>
    </row>
    <row r="278" spans="2:29" ht="20.100000000000001" customHeight="1" thickBot="1">
      <c r="B278" s="10" t="s">
        <v>278</v>
      </c>
      <c r="C278" s="17">
        <v>638</v>
      </c>
      <c r="D278" s="18"/>
      <c r="E278" s="20">
        <v>256.03999999999996</v>
      </c>
      <c r="F278" s="18"/>
      <c r="G278" s="11" t="s">
        <v>311</v>
      </c>
      <c r="H278" s="12" t="s">
        <v>311</v>
      </c>
      <c r="I278" s="14" t="s">
        <v>311</v>
      </c>
      <c r="J278" s="15" t="s">
        <v>311</v>
      </c>
      <c r="Z278" s="7" t="str">
        <f t="shared" si="16"/>
        <v>A</v>
      </c>
      <c r="AA278" s="7">
        <f t="shared" si="17"/>
        <v>4</v>
      </c>
      <c r="AB278" s="8">
        <f t="shared" si="18"/>
        <v>0.15</v>
      </c>
      <c r="AC278" s="9">
        <f t="shared" si="19"/>
        <v>217.63399999999996</v>
      </c>
    </row>
    <row r="279" spans="2:29" ht="20.100000000000001" customHeight="1" thickBot="1">
      <c r="B279" s="10" t="s">
        <v>279</v>
      </c>
      <c r="C279" s="17">
        <v>74</v>
      </c>
      <c r="D279" s="18"/>
      <c r="E279" s="20">
        <v>1882.46</v>
      </c>
      <c r="F279" s="18"/>
      <c r="G279" s="11" t="s">
        <v>311</v>
      </c>
      <c r="H279" s="12" t="s">
        <v>311</v>
      </c>
      <c r="I279" s="14" t="s">
        <v>311</v>
      </c>
      <c r="J279" s="15" t="s">
        <v>311</v>
      </c>
      <c r="Z279" s="7" t="str">
        <f t="shared" si="16"/>
        <v>B</v>
      </c>
      <c r="AA279" s="7">
        <f t="shared" si="17"/>
        <v>1</v>
      </c>
      <c r="AB279" s="8">
        <f t="shared" si="18"/>
        <v>0.02</v>
      </c>
      <c r="AC279" s="9">
        <f t="shared" si="19"/>
        <v>1844.8108</v>
      </c>
    </row>
    <row r="280" spans="2:29" ht="20.100000000000001" customHeight="1" thickBot="1">
      <c r="B280" s="10" t="s">
        <v>280</v>
      </c>
      <c r="C280" s="17">
        <v>879</v>
      </c>
      <c r="D280" s="18"/>
      <c r="E280" s="20">
        <v>430.18</v>
      </c>
      <c r="F280" s="18"/>
      <c r="G280" s="11" t="s">
        <v>311</v>
      </c>
      <c r="H280" s="12" t="s">
        <v>311</v>
      </c>
      <c r="I280" s="14" t="s">
        <v>311</v>
      </c>
      <c r="J280" s="15" t="s">
        <v>311</v>
      </c>
      <c r="Z280" s="7" t="str">
        <f t="shared" si="16"/>
        <v>B</v>
      </c>
      <c r="AA280" s="7">
        <f t="shared" si="17"/>
        <v>4</v>
      </c>
      <c r="AB280" s="8">
        <f t="shared" si="18"/>
        <v>0.1</v>
      </c>
      <c r="AC280" s="9">
        <f t="shared" si="19"/>
        <v>387.16200000000003</v>
      </c>
    </row>
    <row r="281" spans="2:29" ht="20.100000000000001" customHeight="1" thickBot="1">
      <c r="B281" s="10" t="s">
        <v>281</v>
      </c>
      <c r="C281" s="17">
        <v>61</v>
      </c>
      <c r="D281" s="18"/>
      <c r="E281" s="20">
        <v>6167.79</v>
      </c>
      <c r="F281" s="18"/>
      <c r="G281" s="11" t="s">
        <v>311</v>
      </c>
      <c r="H281" s="12" t="s">
        <v>311</v>
      </c>
      <c r="I281" s="14" t="s">
        <v>311</v>
      </c>
      <c r="J281" s="15" t="s">
        <v>311</v>
      </c>
      <c r="Z281" s="7" t="str">
        <f t="shared" si="16"/>
        <v>B</v>
      </c>
      <c r="AA281" s="7">
        <f t="shared" si="17"/>
        <v>1</v>
      </c>
      <c r="AB281" s="8">
        <f t="shared" si="18"/>
        <v>0.02</v>
      </c>
      <c r="AC281" s="9">
        <f t="shared" si="19"/>
        <v>6044.4341999999997</v>
      </c>
    </row>
    <row r="282" spans="2:29" ht="20.100000000000001" customHeight="1" thickBot="1">
      <c r="B282" s="10" t="s">
        <v>282</v>
      </c>
      <c r="C282" s="17">
        <v>10</v>
      </c>
      <c r="D282" s="18"/>
      <c r="E282" s="20">
        <v>3385.56</v>
      </c>
      <c r="F282" s="18"/>
      <c r="G282" s="11" t="s">
        <v>311</v>
      </c>
      <c r="H282" s="12" t="s">
        <v>311</v>
      </c>
      <c r="I282" s="14" t="s">
        <v>311</v>
      </c>
      <c r="J282" s="15" t="s">
        <v>311</v>
      </c>
      <c r="Z282" s="7" t="str">
        <f t="shared" si="16"/>
        <v>C</v>
      </c>
      <c r="AA282" s="7">
        <f t="shared" si="17"/>
        <v>1</v>
      </c>
      <c r="AB282" s="8">
        <f t="shared" si="18"/>
        <v>0.01</v>
      </c>
      <c r="AC282" s="9">
        <f t="shared" si="19"/>
        <v>3351.7044000000001</v>
      </c>
    </row>
    <row r="283" spans="2:29" ht="20.100000000000001" customHeight="1" thickBot="1">
      <c r="B283" s="10" t="s">
        <v>24</v>
      </c>
      <c r="C283" s="17">
        <v>406</v>
      </c>
      <c r="D283" s="18"/>
      <c r="E283" s="20">
        <v>100.15</v>
      </c>
      <c r="F283" s="18"/>
      <c r="G283" s="11" t="s">
        <v>311</v>
      </c>
      <c r="H283" s="12" t="s">
        <v>311</v>
      </c>
      <c r="I283" s="14" t="s">
        <v>311</v>
      </c>
      <c r="J283" s="15" t="s">
        <v>311</v>
      </c>
      <c r="Z283" s="7" t="str">
        <f t="shared" si="16"/>
        <v>A</v>
      </c>
      <c r="AA283" s="7">
        <f t="shared" si="17"/>
        <v>3</v>
      </c>
      <c r="AB283" s="8">
        <f t="shared" si="18"/>
        <v>0.1</v>
      </c>
      <c r="AC283" s="9">
        <f t="shared" si="19"/>
        <v>90.135000000000005</v>
      </c>
    </row>
    <row r="284" spans="2:29" ht="20.100000000000001" customHeight="1" thickBot="1">
      <c r="B284" s="10" t="s">
        <v>283</v>
      </c>
      <c r="C284" s="17">
        <v>956</v>
      </c>
      <c r="D284" s="18"/>
      <c r="E284" s="20">
        <v>185.26</v>
      </c>
      <c r="F284" s="18"/>
      <c r="G284" s="11" t="s">
        <v>311</v>
      </c>
      <c r="H284" s="12" t="s">
        <v>311</v>
      </c>
      <c r="I284" s="14" t="s">
        <v>311</v>
      </c>
      <c r="J284" s="15" t="s">
        <v>311</v>
      </c>
      <c r="Z284" s="7" t="str">
        <f t="shared" si="16"/>
        <v>C</v>
      </c>
      <c r="AA284" s="7">
        <f t="shared" si="17"/>
        <v>4</v>
      </c>
      <c r="AB284" s="8">
        <f t="shared" si="18"/>
        <v>7.0000000000000007E-2</v>
      </c>
      <c r="AC284" s="9">
        <f t="shared" si="19"/>
        <v>172.29179999999997</v>
      </c>
    </row>
    <row r="285" spans="2:29" ht="20.100000000000001" customHeight="1" thickBot="1">
      <c r="B285" s="10" t="s">
        <v>284</v>
      </c>
      <c r="C285" s="17">
        <v>16</v>
      </c>
      <c r="D285" s="18"/>
      <c r="E285" s="20">
        <v>358.83</v>
      </c>
      <c r="F285" s="18"/>
      <c r="G285" s="11" t="s">
        <v>311</v>
      </c>
      <c r="H285" s="12" t="s">
        <v>311</v>
      </c>
      <c r="I285" s="14" t="s">
        <v>311</v>
      </c>
      <c r="J285" s="15" t="s">
        <v>311</v>
      </c>
      <c r="Z285" s="7" t="str">
        <f t="shared" si="16"/>
        <v>C</v>
      </c>
      <c r="AA285" s="7">
        <f t="shared" si="17"/>
        <v>1</v>
      </c>
      <c r="AB285" s="8">
        <f t="shared" si="18"/>
        <v>0.01</v>
      </c>
      <c r="AC285" s="9">
        <f t="shared" si="19"/>
        <v>355.24169999999998</v>
      </c>
    </row>
    <row r="286" spans="2:29" ht="20.100000000000001" customHeight="1" thickBot="1">
      <c r="B286" s="10" t="s">
        <v>285</v>
      </c>
      <c r="C286" s="17">
        <v>18</v>
      </c>
      <c r="D286" s="18"/>
      <c r="E286" s="20">
        <v>100.06</v>
      </c>
      <c r="F286" s="18"/>
      <c r="G286" s="11" t="s">
        <v>311</v>
      </c>
      <c r="H286" s="12" t="s">
        <v>311</v>
      </c>
      <c r="I286" s="14" t="s">
        <v>311</v>
      </c>
      <c r="J286" s="15" t="s">
        <v>311</v>
      </c>
      <c r="Z286" s="7" t="str">
        <f t="shared" si="16"/>
        <v>B</v>
      </c>
      <c r="AA286" s="7">
        <f t="shared" si="17"/>
        <v>1</v>
      </c>
      <c r="AB286" s="8">
        <f t="shared" si="18"/>
        <v>0.02</v>
      </c>
      <c r="AC286" s="9">
        <f t="shared" si="19"/>
        <v>98.058800000000005</v>
      </c>
    </row>
    <row r="287" spans="2:29" ht="20.100000000000001" customHeight="1" thickBot="1">
      <c r="B287" s="10" t="s">
        <v>286</v>
      </c>
      <c r="C287" s="17">
        <v>11</v>
      </c>
      <c r="D287" s="18"/>
      <c r="E287" s="20">
        <v>736.86</v>
      </c>
      <c r="F287" s="18"/>
      <c r="G287" s="11" t="s">
        <v>311</v>
      </c>
      <c r="H287" s="12" t="s">
        <v>311</v>
      </c>
      <c r="I287" s="14" t="s">
        <v>311</v>
      </c>
      <c r="J287" s="15" t="s">
        <v>311</v>
      </c>
      <c r="Z287" s="7" t="str">
        <f t="shared" si="16"/>
        <v>C</v>
      </c>
      <c r="AA287" s="7">
        <f t="shared" si="17"/>
        <v>1</v>
      </c>
      <c r="AB287" s="8">
        <f t="shared" si="18"/>
        <v>0.01</v>
      </c>
      <c r="AC287" s="9">
        <f t="shared" si="19"/>
        <v>729.4914</v>
      </c>
    </row>
    <row r="288" spans="2:29" ht="20.100000000000001" customHeight="1" thickBot="1">
      <c r="B288" s="10" t="s">
        <v>287</v>
      </c>
      <c r="C288" s="17">
        <v>50</v>
      </c>
      <c r="D288" s="18"/>
      <c r="E288" s="20">
        <v>109.09</v>
      </c>
      <c r="F288" s="18"/>
      <c r="G288" s="11" t="s">
        <v>311</v>
      </c>
      <c r="H288" s="12" t="s">
        <v>311</v>
      </c>
      <c r="I288" s="14" t="s">
        <v>311</v>
      </c>
      <c r="J288" s="15" t="s">
        <v>311</v>
      </c>
      <c r="Z288" s="7" t="str">
        <f t="shared" si="16"/>
        <v>B</v>
      </c>
      <c r="AA288" s="7">
        <f t="shared" si="17"/>
        <v>1</v>
      </c>
      <c r="AB288" s="8">
        <f t="shared" si="18"/>
        <v>0.02</v>
      </c>
      <c r="AC288" s="9">
        <f t="shared" si="19"/>
        <v>106.90820000000001</v>
      </c>
    </row>
    <row r="289" spans="2:29" ht="20.100000000000001" customHeight="1" thickBot="1">
      <c r="B289" s="10" t="s">
        <v>288</v>
      </c>
      <c r="C289" s="17">
        <v>10</v>
      </c>
      <c r="D289" s="18"/>
      <c r="E289" s="20">
        <v>100.21</v>
      </c>
      <c r="F289" s="18"/>
      <c r="G289" s="11" t="s">
        <v>311</v>
      </c>
      <c r="H289" s="12" t="s">
        <v>311</v>
      </c>
      <c r="I289" s="14" t="s">
        <v>311</v>
      </c>
      <c r="J289" s="15" t="s">
        <v>311</v>
      </c>
      <c r="Z289" s="7" t="str">
        <f t="shared" si="16"/>
        <v>C</v>
      </c>
      <c r="AA289" s="7">
        <f t="shared" si="17"/>
        <v>1</v>
      </c>
      <c r="AB289" s="8">
        <f t="shared" si="18"/>
        <v>0.01</v>
      </c>
      <c r="AC289" s="9">
        <f t="shared" si="19"/>
        <v>99.207899999999995</v>
      </c>
    </row>
    <row r="290" spans="2:29" ht="20.100000000000001" customHeight="1" thickBot="1">
      <c r="B290" s="10" t="s">
        <v>25</v>
      </c>
      <c r="C290" s="17">
        <v>656</v>
      </c>
      <c r="D290" s="18"/>
      <c r="E290" s="20">
        <v>1460.67</v>
      </c>
      <c r="F290" s="18"/>
      <c r="G290" s="11" t="s">
        <v>311</v>
      </c>
      <c r="H290" s="12" t="s">
        <v>311</v>
      </c>
      <c r="I290" s="14" t="s">
        <v>311</v>
      </c>
      <c r="J290" s="15" t="s">
        <v>311</v>
      </c>
      <c r="Z290" s="7" t="str">
        <f t="shared" si="16"/>
        <v>A</v>
      </c>
      <c r="AA290" s="7">
        <f t="shared" si="17"/>
        <v>4</v>
      </c>
      <c r="AB290" s="8">
        <f t="shared" si="18"/>
        <v>0.15</v>
      </c>
      <c r="AC290" s="9">
        <f t="shared" si="19"/>
        <v>1241.5695000000001</v>
      </c>
    </row>
    <row r="291" spans="2:29" ht="20.100000000000001" customHeight="1" thickBot="1">
      <c r="B291" s="10" t="s">
        <v>289</v>
      </c>
      <c r="C291" s="17">
        <v>10</v>
      </c>
      <c r="D291" s="18"/>
      <c r="E291" s="20">
        <v>395.02</v>
      </c>
      <c r="F291" s="18"/>
      <c r="G291" s="11" t="s">
        <v>311</v>
      </c>
      <c r="H291" s="12" t="s">
        <v>311</v>
      </c>
      <c r="I291" s="14" t="s">
        <v>311</v>
      </c>
      <c r="J291" s="15" t="s">
        <v>311</v>
      </c>
      <c r="Z291" s="7" t="str">
        <f t="shared" si="16"/>
        <v>B</v>
      </c>
      <c r="AA291" s="7">
        <f t="shared" si="17"/>
        <v>1</v>
      </c>
      <c r="AB291" s="8">
        <f t="shared" si="18"/>
        <v>0.02</v>
      </c>
      <c r="AC291" s="9">
        <f t="shared" si="19"/>
        <v>387.11959999999999</v>
      </c>
    </row>
    <row r="292" spans="2:29" ht="20.100000000000001" customHeight="1" thickBot="1">
      <c r="B292" s="10" t="s">
        <v>290</v>
      </c>
      <c r="C292" s="17">
        <v>10</v>
      </c>
      <c r="D292" s="18"/>
      <c r="E292" s="20">
        <v>4206.74</v>
      </c>
      <c r="F292" s="18"/>
      <c r="G292" s="11" t="s">
        <v>311</v>
      </c>
      <c r="H292" s="12" t="s">
        <v>311</v>
      </c>
      <c r="I292" s="14" t="s">
        <v>311</v>
      </c>
      <c r="J292" s="15" t="s">
        <v>311</v>
      </c>
      <c r="Z292" s="7" t="str">
        <f t="shared" si="16"/>
        <v>B</v>
      </c>
      <c r="AA292" s="7">
        <f t="shared" si="17"/>
        <v>1</v>
      </c>
      <c r="AB292" s="8">
        <f t="shared" si="18"/>
        <v>0.02</v>
      </c>
      <c r="AC292" s="9">
        <f t="shared" si="19"/>
        <v>4122.6052</v>
      </c>
    </row>
    <row r="293" spans="2:29" ht="20.100000000000001" customHeight="1" thickBot="1">
      <c r="B293" s="10" t="s">
        <v>291</v>
      </c>
      <c r="C293" s="17">
        <v>10</v>
      </c>
      <c r="D293" s="18"/>
      <c r="E293" s="20">
        <v>103.01</v>
      </c>
      <c r="F293" s="18"/>
      <c r="G293" s="11" t="s">
        <v>311</v>
      </c>
      <c r="H293" s="12" t="s">
        <v>311</v>
      </c>
      <c r="I293" s="14" t="s">
        <v>311</v>
      </c>
      <c r="J293" s="15" t="s">
        <v>311</v>
      </c>
      <c r="Z293" s="7" t="str">
        <f t="shared" si="16"/>
        <v>C</v>
      </c>
      <c r="AA293" s="7">
        <f t="shared" si="17"/>
        <v>1</v>
      </c>
      <c r="AB293" s="8">
        <f t="shared" si="18"/>
        <v>0.01</v>
      </c>
      <c r="AC293" s="9">
        <f t="shared" si="19"/>
        <v>101.9799</v>
      </c>
    </row>
    <row r="294" spans="2:29" ht="20.100000000000001" customHeight="1" thickBot="1">
      <c r="B294" s="10" t="s">
        <v>26</v>
      </c>
      <c r="C294" s="17">
        <v>17</v>
      </c>
      <c r="D294" s="18"/>
      <c r="E294" s="20">
        <v>182.65</v>
      </c>
      <c r="F294" s="18"/>
      <c r="G294" s="11" t="s">
        <v>311</v>
      </c>
      <c r="H294" s="12" t="s">
        <v>311</v>
      </c>
      <c r="I294" s="14" t="s">
        <v>311</v>
      </c>
      <c r="J294" s="15" t="s">
        <v>311</v>
      </c>
      <c r="Z294" s="7" t="str">
        <f t="shared" si="16"/>
        <v>A</v>
      </c>
      <c r="AA294" s="7">
        <f t="shared" si="17"/>
        <v>1</v>
      </c>
      <c r="AB294" s="8">
        <f t="shared" si="18"/>
        <v>0.03</v>
      </c>
      <c r="AC294" s="9">
        <f t="shared" si="19"/>
        <v>177.1705</v>
      </c>
    </row>
    <row r="295" spans="2:29" ht="20.100000000000001" customHeight="1" thickBot="1">
      <c r="B295" s="10" t="s">
        <v>292</v>
      </c>
      <c r="C295" s="17">
        <v>15</v>
      </c>
      <c r="D295" s="18"/>
      <c r="E295" s="20">
        <v>100.34</v>
      </c>
      <c r="F295" s="18"/>
      <c r="G295" s="11" t="s">
        <v>311</v>
      </c>
      <c r="H295" s="12" t="s">
        <v>311</v>
      </c>
      <c r="I295" s="14" t="s">
        <v>311</v>
      </c>
      <c r="J295" s="15" t="s">
        <v>311</v>
      </c>
      <c r="Z295" s="7" t="str">
        <f t="shared" si="16"/>
        <v>C</v>
      </c>
      <c r="AA295" s="7">
        <f t="shared" si="17"/>
        <v>1</v>
      </c>
      <c r="AB295" s="8">
        <f t="shared" si="18"/>
        <v>0.01</v>
      </c>
      <c r="AC295" s="9">
        <f t="shared" si="19"/>
        <v>99.336600000000004</v>
      </c>
    </row>
    <row r="296" spans="2:29" ht="20.100000000000001" customHeight="1" thickBot="1">
      <c r="B296" s="10" t="s">
        <v>293</v>
      </c>
      <c r="C296" s="17">
        <v>10</v>
      </c>
      <c r="D296" s="18"/>
      <c r="E296" s="20">
        <v>104.87</v>
      </c>
      <c r="F296" s="18"/>
      <c r="G296" s="11" t="s">
        <v>311</v>
      </c>
      <c r="H296" s="12" t="s">
        <v>311</v>
      </c>
      <c r="I296" s="14" t="s">
        <v>311</v>
      </c>
      <c r="J296" s="15" t="s">
        <v>311</v>
      </c>
      <c r="Z296" s="7" t="str">
        <f t="shared" si="16"/>
        <v>A</v>
      </c>
      <c r="AA296" s="7">
        <f t="shared" si="17"/>
        <v>1</v>
      </c>
      <c r="AB296" s="8">
        <f t="shared" si="18"/>
        <v>0.03</v>
      </c>
      <c r="AC296" s="9">
        <f t="shared" si="19"/>
        <v>101.7239</v>
      </c>
    </row>
    <row r="297" spans="2:29" ht="20.100000000000001" customHeight="1" thickBot="1">
      <c r="B297" s="10" t="s">
        <v>294</v>
      </c>
      <c r="C297" s="17">
        <v>14</v>
      </c>
      <c r="D297" s="18"/>
      <c r="E297" s="20">
        <v>3665.99</v>
      </c>
      <c r="F297" s="18"/>
      <c r="G297" s="11" t="s">
        <v>311</v>
      </c>
      <c r="H297" s="12" t="s">
        <v>311</v>
      </c>
      <c r="I297" s="14" t="s">
        <v>311</v>
      </c>
      <c r="J297" s="15" t="s">
        <v>311</v>
      </c>
      <c r="Z297" s="7" t="str">
        <f t="shared" si="16"/>
        <v>A</v>
      </c>
      <c r="AA297" s="7">
        <f t="shared" si="17"/>
        <v>1</v>
      </c>
      <c r="AB297" s="8">
        <f t="shared" si="18"/>
        <v>0.03</v>
      </c>
      <c r="AC297" s="9">
        <f t="shared" si="19"/>
        <v>3556.0102999999999</v>
      </c>
    </row>
    <row r="298" spans="2:29" ht="20.100000000000001" customHeight="1" thickBot="1">
      <c r="B298" s="10" t="s">
        <v>295</v>
      </c>
      <c r="C298" s="17">
        <v>29</v>
      </c>
      <c r="D298" s="18"/>
      <c r="E298" s="20">
        <v>104.34</v>
      </c>
      <c r="F298" s="18"/>
      <c r="G298" s="11" t="s">
        <v>311</v>
      </c>
      <c r="H298" s="12" t="s">
        <v>311</v>
      </c>
      <c r="I298" s="14" t="s">
        <v>311</v>
      </c>
      <c r="J298" s="15" t="s">
        <v>311</v>
      </c>
      <c r="Z298" s="7" t="str">
        <f t="shared" si="16"/>
        <v>B</v>
      </c>
      <c r="AA298" s="7">
        <f t="shared" si="17"/>
        <v>1</v>
      </c>
      <c r="AB298" s="8">
        <f t="shared" si="18"/>
        <v>0.02</v>
      </c>
      <c r="AC298" s="9">
        <f t="shared" si="19"/>
        <v>102.25320000000001</v>
      </c>
    </row>
    <row r="299" spans="2:29" ht="20.100000000000001" customHeight="1" thickBot="1">
      <c r="B299" s="10" t="s">
        <v>296</v>
      </c>
      <c r="C299" s="17">
        <v>66</v>
      </c>
      <c r="D299" s="18"/>
      <c r="E299" s="20">
        <v>131.21</v>
      </c>
      <c r="F299" s="18"/>
      <c r="G299" s="11" t="s">
        <v>311</v>
      </c>
      <c r="H299" s="12" t="s">
        <v>311</v>
      </c>
      <c r="I299" s="14" t="s">
        <v>311</v>
      </c>
      <c r="J299" s="15" t="s">
        <v>311</v>
      </c>
      <c r="Z299" s="7" t="str">
        <f t="shared" si="16"/>
        <v>B</v>
      </c>
      <c r="AA299" s="7">
        <f t="shared" si="17"/>
        <v>1</v>
      </c>
      <c r="AB299" s="8">
        <f t="shared" si="18"/>
        <v>0.02</v>
      </c>
      <c r="AC299" s="9">
        <f t="shared" si="19"/>
        <v>128.58580000000001</v>
      </c>
    </row>
    <row r="300" spans="2:29" ht="20.100000000000001" customHeight="1" thickBot="1">
      <c r="B300" s="10" t="s">
        <v>27</v>
      </c>
      <c r="C300" s="17">
        <v>10</v>
      </c>
      <c r="D300" s="18"/>
      <c r="E300" s="20">
        <v>100.97</v>
      </c>
      <c r="F300" s="18"/>
      <c r="G300" s="11" t="s">
        <v>311</v>
      </c>
      <c r="H300" s="12" t="s">
        <v>311</v>
      </c>
      <c r="I300" s="14" t="s">
        <v>311</v>
      </c>
      <c r="J300" s="15" t="s">
        <v>311</v>
      </c>
      <c r="Z300" s="7" t="str">
        <f t="shared" si="16"/>
        <v>A</v>
      </c>
      <c r="AA300" s="7">
        <f t="shared" si="17"/>
        <v>1</v>
      </c>
      <c r="AB300" s="8">
        <f t="shared" si="18"/>
        <v>0.03</v>
      </c>
      <c r="AC300" s="9">
        <f t="shared" si="19"/>
        <v>97.940899999999999</v>
      </c>
    </row>
    <row r="301" spans="2:29" ht="20.100000000000001" customHeight="1" thickBot="1">
      <c r="B301" s="10" t="s">
        <v>297</v>
      </c>
      <c r="C301" s="17">
        <v>15</v>
      </c>
      <c r="D301" s="18"/>
      <c r="E301" s="20">
        <v>3052.44</v>
      </c>
      <c r="F301" s="18"/>
      <c r="G301" s="11" t="s">
        <v>311</v>
      </c>
      <c r="H301" s="12" t="s">
        <v>311</v>
      </c>
      <c r="I301" s="14" t="s">
        <v>311</v>
      </c>
      <c r="J301" s="15" t="s">
        <v>311</v>
      </c>
      <c r="Z301" s="7" t="str">
        <f t="shared" si="16"/>
        <v>A</v>
      </c>
      <c r="AA301" s="7">
        <f t="shared" si="17"/>
        <v>1</v>
      </c>
      <c r="AB301" s="8">
        <f t="shared" si="18"/>
        <v>0.03</v>
      </c>
      <c r="AC301" s="9">
        <f t="shared" si="19"/>
        <v>2960.8667999999998</v>
      </c>
    </row>
    <row r="302" spans="2:29" ht="20.100000000000001" customHeight="1" thickBot="1">
      <c r="B302" s="10" t="s">
        <v>298</v>
      </c>
      <c r="C302" s="17">
        <v>12</v>
      </c>
      <c r="D302" s="18"/>
      <c r="E302" s="20">
        <v>199.24</v>
      </c>
      <c r="F302" s="18"/>
      <c r="G302" s="11" t="s">
        <v>311</v>
      </c>
      <c r="H302" s="12" t="s">
        <v>311</v>
      </c>
      <c r="I302" s="14" t="s">
        <v>311</v>
      </c>
      <c r="J302" s="15" t="s">
        <v>311</v>
      </c>
      <c r="Z302" s="7" t="str">
        <f t="shared" si="16"/>
        <v>B</v>
      </c>
      <c r="AA302" s="7">
        <f t="shared" si="17"/>
        <v>1</v>
      </c>
      <c r="AB302" s="8">
        <f t="shared" si="18"/>
        <v>0.02</v>
      </c>
      <c r="AC302" s="9">
        <f t="shared" si="19"/>
        <v>195.2552</v>
      </c>
    </row>
    <row r="303" spans="2:29" ht="20.100000000000001" customHeight="1" thickBot="1">
      <c r="B303" s="10" t="s">
        <v>299</v>
      </c>
      <c r="C303" s="17">
        <v>12</v>
      </c>
      <c r="D303" s="18"/>
      <c r="E303" s="20">
        <v>1086.1599999999999</v>
      </c>
      <c r="F303" s="18"/>
      <c r="G303" s="11" t="s">
        <v>311</v>
      </c>
      <c r="H303" s="12" t="s">
        <v>311</v>
      </c>
      <c r="I303" s="14" t="s">
        <v>311</v>
      </c>
      <c r="J303" s="15" t="s">
        <v>311</v>
      </c>
      <c r="Z303" s="7" t="str">
        <f t="shared" si="16"/>
        <v>A</v>
      </c>
      <c r="AA303" s="7">
        <f t="shared" si="17"/>
        <v>1</v>
      </c>
      <c r="AB303" s="8">
        <f t="shared" si="18"/>
        <v>0.03</v>
      </c>
      <c r="AC303" s="9">
        <f t="shared" si="19"/>
        <v>1053.5751999999998</v>
      </c>
    </row>
    <row r="304" spans="2:29" ht="20.100000000000001" customHeight="1" thickBot="1">
      <c r="B304" s="10" t="s">
        <v>300</v>
      </c>
      <c r="C304" s="17">
        <v>11</v>
      </c>
      <c r="D304" s="18"/>
      <c r="E304" s="20">
        <v>9036.74</v>
      </c>
      <c r="F304" s="18"/>
      <c r="G304" s="11" t="s">
        <v>311</v>
      </c>
      <c r="H304" s="12" t="s">
        <v>311</v>
      </c>
      <c r="I304" s="14" t="s">
        <v>311</v>
      </c>
      <c r="J304" s="15" t="s">
        <v>311</v>
      </c>
      <c r="Z304" s="7" t="str">
        <f t="shared" si="16"/>
        <v>A</v>
      </c>
      <c r="AA304" s="7">
        <f t="shared" si="17"/>
        <v>1</v>
      </c>
      <c r="AB304" s="8">
        <f t="shared" si="18"/>
        <v>0.03</v>
      </c>
      <c r="AC304" s="9">
        <f t="shared" si="19"/>
        <v>8765.6378000000004</v>
      </c>
    </row>
    <row r="305" spans="2:29" ht="20.100000000000001" customHeight="1" thickBot="1">
      <c r="B305" s="10" t="s">
        <v>301</v>
      </c>
      <c r="C305" s="17">
        <v>73</v>
      </c>
      <c r="D305" s="18"/>
      <c r="E305" s="20">
        <v>946.79</v>
      </c>
      <c r="F305" s="18"/>
      <c r="G305" s="11" t="s">
        <v>311</v>
      </c>
      <c r="H305" s="12" t="s">
        <v>311</v>
      </c>
      <c r="I305" s="14" t="s">
        <v>311</v>
      </c>
      <c r="J305" s="15" t="s">
        <v>311</v>
      </c>
      <c r="Z305" s="7" t="str">
        <f t="shared" si="16"/>
        <v>A</v>
      </c>
      <c r="AA305" s="7">
        <f t="shared" si="17"/>
        <v>1</v>
      </c>
      <c r="AB305" s="8">
        <f t="shared" si="18"/>
        <v>0.03</v>
      </c>
      <c r="AC305" s="9">
        <f t="shared" si="19"/>
        <v>918.38629999999989</v>
      </c>
    </row>
    <row r="306" spans="2:29" ht="20.100000000000001" customHeight="1" thickBot="1">
      <c r="B306" s="10" t="s">
        <v>302</v>
      </c>
      <c r="C306" s="17">
        <v>17</v>
      </c>
      <c r="D306" s="18"/>
      <c r="E306" s="20">
        <v>100.23</v>
      </c>
      <c r="F306" s="18"/>
      <c r="G306" s="11" t="s">
        <v>311</v>
      </c>
      <c r="H306" s="12" t="s">
        <v>311</v>
      </c>
      <c r="I306" s="14" t="s">
        <v>311</v>
      </c>
      <c r="J306" s="15" t="s">
        <v>311</v>
      </c>
      <c r="Z306" s="7" t="str">
        <f t="shared" si="16"/>
        <v>B</v>
      </c>
      <c r="AA306" s="7">
        <f t="shared" si="17"/>
        <v>1</v>
      </c>
      <c r="AB306" s="8">
        <f t="shared" si="18"/>
        <v>0.02</v>
      </c>
      <c r="AC306" s="9">
        <f t="shared" si="19"/>
        <v>98.225400000000008</v>
      </c>
    </row>
    <row r="307" spans="2:29" ht="20.100000000000001" customHeight="1" thickBot="1">
      <c r="B307" s="10" t="s">
        <v>303</v>
      </c>
      <c r="C307" s="17">
        <v>658</v>
      </c>
      <c r="D307" s="18"/>
      <c r="E307" s="20">
        <v>100.28</v>
      </c>
      <c r="F307" s="18"/>
      <c r="G307" s="11" t="s">
        <v>311</v>
      </c>
      <c r="H307" s="12" t="s">
        <v>311</v>
      </c>
      <c r="I307" s="14" t="s">
        <v>311</v>
      </c>
      <c r="J307" s="15" t="s">
        <v>311</v>
      </c>
      <c r="Z307" s="7" t="str">
        <f t="shared" si="16"/>
        <v>B</v>
      </c>
      <c r="AA307" s="7">
        <f t="shared" si="17"/>
        <v>4</v>
      </c>
      <c r="AB307" s="8">
        <f t="shared" si="18"/>
        <v>0.1</v>
      </c>
      <c r="AC307" s="9">
        <f t="shared" si="19"/>
        <v>90.25200000000001</v>
      </c>
    </row>
    <row r="308" spans="2:29" ht="20.100000000000001" customHeight="1" thickBot="1">
      <c r="B308" s="10" t="s">
        <v>304</v>
      </c>
      <c r="C308" s="17">
        <v>15</v>
      </c>
      <c r="D308" s="18"/>
      <c r="E308" s="20">
        <v>963.83</v>
      </c>
      <c r="F308" s="18"/>
      <c r="G308" s="11" t="s">
        <v>311</v>
      </c>
      <c r="H308" s="12" t="s">
        <v>311</v>
      </c>
      <c r="I308" s="14" t="s">
        <v>311</v>
      </c>
      <c r="J308" s="15" t="s">
        <v>311</v>
      </c>
      <c r="Z308" s="7" t="str">
        <f t="shared" si="16"/>
        <v>A</v>
      </c>
      <c r="AA308" s="7">
        <f t="shared" si="17"/>
        <v>1</v>
      </c>
      <c r="AB308" s="8">
        <f t="shared" si="18"/>
        <v>0.03</v>
      </c>
      <c r="AC308" s="9">
        <f t="shared" si="19"/>
        <v>934.91510000000005</v>
      </c>
    </row>
    <row r="309" spans="2:29" ht="20.100000000000001" customHeight="1" thickBot="1">
      <c r="B309" s="10" t="s">
        <v>305</v>
      </c>
      <c r="C309" s="17">
        <v>402</v>
      </c>
      <c r="D309" s="18"/>
      <c r="E309" s="20">
        <v>105.09</v>
      </c>
      <c r="F309" s="18"/>
      <c r="G309" s="11" t="s">
        <v>311</v>
      </c>
      <c r="H309" s="12" t="s">
        <v>311</v>
      </c>
      <c r="I309" s="14" t="s">
        <v>311</v>
      </c>
      <c r="J309" s="15" t="s">
        <v>311</v>
      </c>
      <c r="Z309" s="7" t="str">
        <f t="shared" si="16"/>
        <v>B</v>
      </c>
      <c r="AA309" s="7">
        <f t="shared" si="17"/>
        <v>3</v>
      </c>
      <c r="AB309" s="8">
        <f t="shared" si="18"/>
        <v>0.06</v>
      </c>
      <c r="AC309" s="9">
        <f t="shared" si="19"/>
        <v>98.784599999999998</v>
      </c>
    </row>
    <row r="310" spans="2:29" ht="20.100000000000001" customHeight="1" thickBot="1">
      <c r="B310" s="10" t="s">
        <v>306</v>
      </c>
      <c r="C310" s="17">
        <v>10</v>
      </c>
      <c r="D310" s="18"/>
      <c r="E310" s="20">
        <v>6345.11</v>
      </c>
      <c r="F310" s="18"/>
      <c r="G310" s="11" t="s">
        <v>311</v>
      </c>
      <c r="H310" s="12" t="s">
        <v>311</v>
      </c>
      <c r="I310" s="14" t="s">
        <v>311</v>
      </c>
      <c r="J310" s="15" t="s">
        <v>311</v>
      </c>
      <c r="Z310" s="7" t="str">
        <f t="shared" si="16"/>
        <v>C</v>
      </c>
      <c r="AA310" s="7">
        <f t="shared" si="17"/>
        <v>1</v>
      </c>
      <c r="AB310" s="8">
        <f t="shared" si="18"/>
        <v>0.01</v>
      </c>
      <c r="AC310" s="9">
        <f t="shared" si="19"/>
        <v>6281.6588999999994</v>
      </c>
    </row>
    <row r="311" spans="2:29" ht="20.100000000000001" customHeight="1" thickBot="1">
      <c r="B311" s="10" t="s">
        <v>307</v>
      </c>
      <c r="C311" s="17">
        <v>11</v>
      </c>
      <c r="D311" s="18"/>
      <c r="E311" s="20">
        <v>1054.33</v>
      </c>
      <c r="F311" s="18"/>
      <c r="G311" s="11" t="s">
        <v>311</v>
      </c>
      <c r="H311" s="12" t="s">
        <v>311</v>
      </c>
      <c r="I311" s="14" t="s">
        <v>311</v>
      </c>
      <c r="J311" s="15" t="s">
        <v>311</v>
      </c>
      <c r="Z311" s="7" t="str">
        <f t="shared" si="16"/>
        <v>C</v>
      </c>
      <c r="AA311" s="7">
        <f t="shared" si="17"/>
        <v>1</v>
      </c>
      <c r="AB311" s="8">
        <f t="shared" si="18"/>
        <v>0.01</v>
      </c>
      <c r="AC311" s="9">
        <f t="shared" si="19"/>
        <v>1043.7866999999999</v>
      </c>
    </row>
  </sheetData>
  <mergeCells count="4">
    <mergeCell ref="B2:J2"/>
    <mergeCell ref="C12:D12"/>
    <mergeCell ref="E12:F12"/>
    <mergeCell ref="G4:I4"/>
  </mergeCells>
  <conditionalFormatting sqref="G13:J311">
    <cfRule type="cellIs" dxfId="5" priority="1" stopIfTrue="1" operator="equal">
      <formula>"?"</formula>
    </cfRule>
    <cfRule type="expression" dxfId="4" priority="2">
      <formula>G13&lt;&gt;Z13</formula>
    </cfRule>
    <cfRule type="expression" dxfId="3" priority="3">
      <formula>G13=Z13</formula>
    </cfRule>
  </conditionalFormatting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="120" zoomScaleNormal="120" workbookViewId="0">
      <selection activeCell="B2" sqref="B2:I2"/>
    </sheetView>
  </sheetViews>
  <sheetFormatPr baseColWidth="10" defaultRowHeight="13.2"/>
  <cols>
    <col min="1" max="1" width="6.33203125" customWidth="1"/>
  </cols>
  <sheetData>
    <row r="1" spans="1:10" ht="15.6" customHeight="1">
      <c r="A1" s="33" t="s">
        <v>318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0" customHeight="1">
      <c r="B2" s="34" t="s">
        <v>315</v>
      </c>
      <c r="C2" s="34"/>
      <c r="D2" s="34"/>
      <c r="E2" s="34"/>
      <c r="F2" s="34"/>
      <c r="G2" s="34"/>
      <c r="H2" s="34"/>
      <c r="I2" s="34"/>
    </row>
    <row r="3" spans="1:10" ht="15.6" customHeight="1">
      <c r="A3" s="33" t="s">
        <v>319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6">
      <c r="A4" s="33" t="s">
        <v>320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45" customHeight="1">
      <c r="B5" s="34" t="s">
        <v>317</v>
      </c>
      <c r="C5" s="34"/>
      <c r="D5" s="34"/>
      <c r="E5" s="34"/>
      <c r="F5" s="34"/>
      <c r="G5" s="34"/>
      <c r="H5" s="34"/>
      <c r="I5" s="34"/>
      <c r="J5" s="34"/>
    </row>
    <row r="6" spans="1:10" ht="15.6">
      <c r="B6" s="33"/>
      <c r="C6" s="33"/>
      <c r="D6" s="33"/>
      <c r="E6" s="33"/>
      <c r="F6" s="33"/>
      <c r="G6" s="33"/>
      <c r="H6" s="33"/>
      <c r="I6" s="33"/>
    </row>
  </sheetData>
  <mergeCells count="6">
    <mergeCell ref="A1:J1"/>
    <mergeCell ref="A3:J3"/>
    <mergeCell ref="A4:J4"/>
    <mergeCell ref="B5:J5"/>
    <mergeCell ref="B2:I2"/>
    <mergeCell ref="B6:I6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="120" zoomScaleNormal="120" workbookViewId="0">
      <selection sqref="A1:XFD1"/>
    </sheetView>
  </sheetViews>
  <sheetFormatPr baseColWidth="10" defaultRowHeight="13.2"/>
  <cols>
    <col min="1" max="1" width="6.33203125" customWidth="1"/>
  </cols>
  <sheetData>
    <row r="1" spans="1:10" ht="15.6" customHeight="1">
      <c r="A1" s="33" t="s">
        <v>321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1.2" customHeight="1">
      <c r="B2" s="34" t="s">
        <v>314</v>
      </c>
      <c r="C2" s="34"/>
      <c r="D2" s="34"/>
      <c r="E2" s="34"/>
      <c r="F2" s="34"/>
      <c r="G2" s="34"/>
      <c r="H2" s="34"/>
      <c r="I2" s="34"/>
      <c r="J2" s="34"/>
    </row>
    <row r="3" spans="1:10" ht="15" customHeight="1">
      <c r="B3" s="34" t="s">
        <v>316</v>
      </c>
      <c r="C3" s="34"/>
      <c r="D3" s="34"/>
      <c r="E3" s="34"/>
      <c r="F3" s="34"/>
      <c r="G3" s="34"/>
      <c r="H3" s="34"/>
      <c r="I3" s="34"/>
      <c r="J3" s="34"/>
    </row>
    <row r="4" spans="1:10" ht="15.6">
      <c r="A4" s="33" t="s">
        <v>322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.6" customHeight="1">
      <c r="A5" s="33" t="s">
        <v>323</v>
      </c>
      <c r="B5" s="33"/>
      <c r="C5" s="33"/>
      <c r="D5" s="33"/>
      <c r="E5" s="33"/>
      <c r="F5" s="33"/>
      <c r="G5" s="33"/>
      <c r="H5" s="33"/>
      <c r="I5" s="33"/>
      <c r="J5" s="33"/>
    </row>
  </sheetData>
  <mergeCells count="5">
    <mergeCell ref="A5:J5"/>
    <mergeCell ref="A1:J1"/>
    <mergeCell ref="B2:J2"/>
    <mergeCell ref="B3:J3"/>
    <mergeCell ref="A4:J4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="120" zoomScaleNormal="120" workbookViewId="0">
      <selection sqref="A1:J1"/>
    </sheetView>
  </sheetViews>
  <sheetFormatPr baseColWidth="10" defaultRowHeight="13.2"/>
  <cols>
    <col min="1" max="1" width="6.33203125" customWidth="1"/>
  </cols>
  <sheetData>
    <row r="1" spans="1:10" ht="15.6">
      <c r="A1" s="32" t="s">
        <v>328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0" customHeight="1">
      <c r="B2" s="34" t="s">
        <v>324</v>
      </c>
      <c r="C2" s="34"/>
      <c r="D2" s="34"/>
      <c r="E2" s="34"/>
      <c r="F2" s="34"/>
      <c r="G2" s="34"/>
      <c r="H2" s="34"/>
      <c r="I2" s="34"/>
      <c r="J2" s="34"/>
    </row>
    <row r="3" spans="1:10" ht="30" customHeight="1">
      <c r="B3" s="34" t="s">
        <v>329</v>
      </c>
      <c r="C3" s="34"/>
      <c r="D3" s="34"/>
      <c r="E3" s="34"/>
      <c r="F3" s="34"/>
      <c r="G3" s="34"/>
      <c r="H3" s="34"/>
      <c r="I3" s="34"/>
      <c r="J3" s="34"/>
    </row>
    <row r="4" spans="1:10" ht="45" customHeight="1">
      <c r="A4" s="34" t="s">
        <v>330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45" customHeight="1">
      <c r="A5" s="34" t="s">
        <v>331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60" customHeight="1">
      <c r="A6" s="34" t="s">
        <v>332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5" customHeight="1">
      <c r="B7" s="34" t="s">
        <v>325</v>
      </c>
      <c r="C7" s="34"/>
      <c r="D7" s="34"/>
      <c r="E7" s="34"/>
      <c r="F7" s="34"/>
      <c r="G7" s="34"/>
      <c r="H7" s="34"/>
      <c r="I7" s="34"/>
      <c r="J7" s="34"/>
    </row>
    <row r="8" spans="1:10" ht="30" customHeight="1">
      <c r="B8" s="34" t="s">
        <v>333</v>
      </c>
      <c r="C8" s="34"/>
      <c r="D8" s="34"/>
      <c r="E8" s="34"/>
      <c r="F8" s="34"/>
      <c r="G8" s="34"/>
      <c r="H8" s="34"/>
      <c r="I8" s="34"/>
      <c r="J8" s="34"/>
    </row>
    <row r="9" spans="1:10" ht="15" customHeight="1">
      <c r="A9" s="34" t="s">
        <v>334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30" customHeight="1">
      <c r="B10" s="34" t="s">
        <v>326</v>
      </c>
      <c r="C10" s="34"/>
      <c r="D10" s="34"/>
      <c r="E10" s="34"/>
      <c r="F10" s="34"/>
      <c r="G10" s="34"/>
      <c r="H10" s="34"/>
      <c r="I10" s="34"/>
      <c r="J10" s="34"/>
    </row>
    <row r="11" spans="1:10" ht="30" customHeight="1">
      <c r="B11" s="34" t="s">
        <v>335</v>
      </c>
      <c r="C11" s="34"/>
      <c r="D11" s="34"/>
      <c r="E11" s="34"/>
      <c r="F11" s="34"/>
      <c r="G11" s="34"/>
      <c r="H11" s="34"/>
      <c r="I11" s="34"/>
      <c r="J11" s="34"/>
    </row>
    <row r="12" spans="1:10" ht="60" customHeight="1">
      <c r="B12" s="34" t="s">
        <v>327</v>
      </c>
      <c r="C12" s="34"/>
      <c r="D12" s="34"/>
      <c r="E12" s="34"/>
      <c r="F12" s="34"/>
      <c r="G12" s="34"/>
      <c r="H12" s="34"/>
      <c r="I12" s="34"/>
      <c r="J12" s="34"/>
    </row>
    <row r="13" spans="1:10" ht="15">
      <c r="B13" s="34"/>
      <c r="C13" s="34"/>
      <c r="D13" s="34"/>
      <c r="E13" s="34"/>
      <c r="F13" s="34"/>
      <c r="G13" s="34"/>
      <c r="H13" s="34"/>
      <c r="I13" s="34"/>
    </row>
  </sheetData>
  <mergeCells count="13">
    <mergeCell ref="B13:I13"/>
    <mergeCell ref="B7:J7"/>
    <mergeCell ref="B8:J8"/>
    <mergeCell ref="A9:J9"/>
    <mergeCell ref="B10:J10"/>
    <mergeCell ref="B11:J11"/>
    <mergeCell ref="B12:J12"/>
    <mergeCell ref="A1:J1"/>
    <mergeCell ref="B2:J2"/>
    <mergeCell ref="B3:J3"/>
    <mergeCell ref="A4:J4"/>
    <mergeCell ref="A5:J5"/>
    <mergeCell ref="A6:J6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EJERCICIO</vt:lpstr>
      <vt:lpstr>AYUDA 1</vt:lpstr>
      <vt:lpstr>AYUDA 2</vt:lpstr>
      <vt:lpstr>AYUDA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1999-05-31T22:10:22Z</dcterms:created>
  <dcterms:modified xsi:type="dcterms:W3CDTF">2009-11-22T14:36:32Z</dcterms:modified>
</cp:coreProperties>
</file>